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ofia\Desktop\"/>
    </mc:Choice>
  </mc:AlternateContent>
  <bookViews>
    <workbookView xWindow="0" yWindow="0" windowWidth="19200" windowHeight="8235"/>
  </bookViews>
  <sheets>
    <sheet name="Primer informe conv 66 1C" sheetId="5" r:id="rId1"/>
    <sheet name="Informe Preliminar Conv 65 2C" sheetId="3" state="hidden" r:id="rId2"/>
    <sheet name="Informe Final aprobado" sheetId="4" state="hidden" r:id="rId3"/>
  </sheets>
  <definedNames>
    <definedName name="_xlnm._FilterDatabase" localSheetId="1" hidden="1">'Informe Preliminar Conv 65 2C'!$A$8:$AD$9</definedName>
    <definedName name="_xlnm._FilterDatabase" localSheetId="0" hidden="1">'Primer informe conv 66 1C'!$A$7:$O$15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5" l="1"/>
  <c r="A15" i="5" s="1"/>
</calcChain>
</file>

<file path=xl/sharedStrings.xml><?xml version="1.0" encoding="utf-8"?>
<sst xmlns="http://schemas.openxmlformats.org/spreadsheetml/2006/main" count="111" uniqueCount="70">
  <si>
    <t>Departamento</t>
  </si>
  <si>
    <t>Nombre Unidad</t>
  </si>
  <si>
    <t>Sector</t>
  </si>
  <si>
    <t>Conclusion Final</t>
  </si>
  <si>
    <t>Empleo Directo + Empleo Indirecto</t>
  </si>
  <si>
    <t>Industrias Manufactureras</t>
  </si>
  <si>
    <t>SI</t>
  </si>
  <si>
    <t>Valle del Cauca</t>
  </si>
  <si>
    <t>SENA - Valle</t>
  </si>
  <si>
    <t>NO</t>
  </si>
  <si>
    <t>Agricultura, Ganadería, Caza Y Silvicultura</t>
  </si>
  <si>
    <t>FONDO EMPRENDER</t>
  </si>
  <si>
    <t>Consec</t>
  </si>
  <si>
    <t>Id Plan de Negocios</t>
  </si>
  <si>
    <t>Nombre  Plan de Negocios</t>
  </si>
  <si>
    <t>Nombre Ciudad</t>
  </si>
  <si>
    <t>Nombre Institución</t>
  </si>
  <si>
    <t>Recursos Solicitados (SMMLV)</t>
  </si>
  <si>
    <t>Nombre Sector</t>
  </si>
  <si>
    <t>Nombre SubSector</t>
  </si>
  <si>
    <t>Valor Recomendado (smmlv)</t>
  </si>
  <si>
    <t>Viable (Si/No)</t>
  </si>
  <si>
    <t xml:space="preserve">El plan de negocios pertenece al sector Manufactura, subsector de alimentos. Las actividades se centran en la producción y comercialización de productos a base de grano entero de Soya así: Leche de Soya por 1 Litro, Soyavena por 1 litro, Arepas De Soya  Paquete X 6 Unidades y Hojaldras de Soya Paquete X 10 Unidades. El factor diferenciador de la empresa propuesta se centra como oferta en la elaboración de productos funcionales a base de soya, respondiendo de manera coherente con la tendencia y demanda de un segmento específico de mercado orientado a los hábitos de consumo de productos saludables marcados por una dieta sana y equilibrada. El proceso productivo cuenta con maquinaria especializada que además de cumplir con los requisitos técnicos y normativos que aseguran la inocuidad, genera beneficios productivos vía estandarización y reducción de tiempos de proceso.  </t>
  </si>
  <si>
    <t xml:space="preserve">El plan de negocios pertenece al sector de entretenimiento,  subsector de recreación. La actividad principal del negocio consiste en ofrecer servicios de recreación y animación para eventos infantiles, familiares y empresariales. Se ofrecerá un portafolio de servicios compuesto por: paquete aventurero, paquete rumbero, paquetes aventureritos, paquete mix, paquete empresarial aventurero, paquete empresarial integraciones. El factor diferenciador consiste en ofrecer servicios de recreación que fomenten la integración de los asistentes, haciendo de los eventos ocasiones inolvidables, utilizando para ello inflables coloridos, muñecos y disfraces novedosos y ofreciendo a los clientes el acceso a una página web donde pueden tener el registro de su evento. </t>
  </si>
  <si>
    <t xml:space="preserve">El plan de negocios pertenece al sector de otras actividades de servicios comunitarios sociales y personales,  subsector de otras actividades de servicios N.C:P. La actividad principal del negocio consiste en ofrecer descuentos en servicios que incluyen salud, cultura, educación, turismo y asesoría profesional, así como la venta de planes de previsión exequial y de seguros. El factor diferencial consiste en ofrecer a través de la tarjeta puede acceder a descuentos a consultas con especialistas médicos, descuentos en centros médicos y laboratorios , programas y descuentos en programas de educación, planes exequiales , plan especializado para mascotas, descuentos en almacenes de ropa, seguros, descuentos en paquetes turísticos y asesorías. </t>
  </si>
  <si>
    <t>La empresa propuesta desarrollará sus actividades en el sector de otras actividades de servicios comunitarios, sociales y personales, en el subsector de eliminación de desperdicios y aguas residuales, saneamiento y actividades similares, ofreciendo al mercado tres productos reciclables como el Tereftalato de polietileno (PET), archivo (papel) y aluminio. La diferenciación del plan de negocio estada dada en los procesos de recolección, transporte y tratamiento de los residuos aprovechables mediante capacitaciones técnicas a los generadores (comunidad, entidades públicas y privadas), el uso de bicicletas eléctricas para el transporte a la planta de producción y la aplicación del plan de gestión integral de residuos sólidos, que representan reducción de costos en las actividades de recolección y separación en la fuente, transporte de materias primas e incrementos en la calidad de los productos.</t>
  </si>
  <si>
    <t>El plan de negocios pertenece al sector Manufactura, subsector de alimentos. La actividad principal del negocio consiste en desarrollar una heladería en donde se puede encontrar variedad de productos como malteadas, pancakes, ensaladas de frutas, helados, fresas con crema. El factor diferenciador consiste en ofrecer un sitio en donde el cliente pueda vivir una experiencia sensorial, para ello contara con:  un diseño de un árbol para estimular el sentido de la vista, uso de fragancias para aromatizar la empresa, una esfera de plasma que lanza rayos al compás de la música para estimular el sentido del tacto y ambientación musical</t>
  </si>
  <si>
    <t xml:space="preserve">El plan de negocios pertenece al sector de  asesorías empresariales ,  subsector consultoría en gestión.  La actividad principal del negocio consiste en brindar asesorías en implementación  de Sistemas integrados de gestión en programas de mejoramiento continuo, así como en  implementación de un software de sistema de gestión y un software mejora continua. El factor diferencial consiste en  ofrecer el servicio de integrado de Gestión a través de una plataforma y aplicativos de seguimiento de sistemas de Calidad, Seguridad y salud en el trabajo; ofrecer capacitación virtual a las empresas y realizar seguimiento de proyectos de mejora en línea. </t>
  </si>
  <si>
    <t xml:space="preserve">El plan de negocios pertenece al sector Manufactura, subsector de alimentos. Las actividades se centran en la producción y comercialización de productos saludables con sabor natural y alto contenido de nutrientes a base de ingredientes como frutos secos, quinua, proteína limpia; los cuales son fáciles de preparar; no contienen preservantes, sin conservantes, sin grasas añadidas ni azucares,  compuesto por el siguiente portafolio de productos:  granola, mezclas para waffles y pancakes, wafles precocidos y mantequilla de maní. El factor diferencial consiste en generar mejoras en la calidad de los productos, obteniendo además un producto inocuo;  mejoras en los procesos con respecto a como funciona en este momento al adquirir maquinaria especializada como el molino de harina industrial, cutter emulsionador, mezcladora y estufa industrial; y en garantizar el aporte nutricional de los alimentos.  </t>
  </si>
  <si>
    <t xml:space="preserve">El plan de negocios pertenece al sector hoteles y restaurantes, subsector de restaurantes de comida rápida. La actividad principal del negocio consiste en un restaurante de comidas rápidas artesanales que vende hamburguesas, perros calientes y salchipapas/ picadas en un restaurante y en tráiler food que se ubicara en diferentes zonas del municipio. El factor diferenciador consiste en producir hamburguesas artesanales sin conservantes ni aditivos, utilizando para ello materias primas naturales y preparadas en el negocio; por ejemplo, las salsas son preparadas por ellos mismos. </t>
  </si>
  <si>
    <t xml:space="preserve">El plan de negocios pertenece al sector Manufactura, subsector de alimentos. Las actividades se centran en la producción y comercialización de maní en diferentes sabores y presentaciones. El plan de negocios propone diferenciación en el proceso de producción al mejorar el proceso de selección del producto utilizando para ello una maquina seleccionadora y en el proceso de empaque al utilizar una maquina empacadora  que permite mejorar la presentación del producto y  ofrecer una mayor conservación del mismo. </t>
  </si>
  <si>
    <t>Dejamos constancia que individualmente hemos revisado cada una de las evaluaciones a cargo de evaluadores bajo nuestra coordinación, que las encontramos ajustadas a los lineamientos de evaluación establecidos por FONADE y a los contenidos de cada plan de negocio. Por lo anterior ratificamos el aval que como Líderes Coordinadores de Evaluación hemos dado en el sistema de información a cada una de las evaluaciones incluidas en este informe.</t>
  </si>
  <si>
    <t>Firma:</t>
  </si>
  <si>
    <t>Nombre: Richard Fadul</t>
  </si>
  <si>
    <t>Nombre: Ivonne Sánchez Perea</t>
  </si>
  <si>
    <t>Cargo     : Líder coordinador de Evaluación</t>
  </si>
  <si>
    <t>Fecha Formalizacion</t>
  </si>
  <si>
    <t>Cría Especializada De Ganado Vacuno</t>
  </si>
  <si>
    <t>Actividades De Servicios, Agrícolas Y Ganaderos, Excepto Las Actividades Veterinarias</t>
  </si>
  <si>
    <t>Empleos Detectados En Evaluación</t>
  </si>
  <si>
    <t>CONVOCATORIA No 66 PRIMER CORTE</t>
  </si>
  <si>
    <t>LECHERIA EJCOLAC</t>
  </si>
  <si>
    <t>Obando</t>
  </si>
  <si>
    <t>Centro de Tecnologías Agroindustriales</t>
  </si>
  <si>
    <t xml:space="preserve">Señor emprendedor del plan de negocios 68504 – LECHERIA EJCOLAC, teniendo en cuenta la información suministrada en el Plan de Negocios, los anexos y las respuestas a las preguntas formuladas por el evaluador, se concluye que el plan de negocios es VIABLE técnica y financieramente y se recomienda la asignación de 134 SMMLV. El plan de negocio propone la formalización de una empresa en la finca EL MORAL ubicada en la vereda el Moral, municipio La Unión, Valle del Cauca, cuenta con una extensión de 10 hectáreas; la empresa estará dedicada a la producción de leche cruda de vacas Gyrolando con una producción promedio de 16 litros por animal; el plan de negocios define como protagonistas, cinco (5) personas naturales dedicados a la compra de leche y terneros. Adopta un sistema de confinamiento total o estabulación, con alimentación con pasto de corte King Grass y suplementación con cuido, miel de purga y sal mineralizada y la implementación de un ordeño mecánico. Tendrá como factor diferencial la aplicación de un sistema de gestión de calidad ISO 9001 versión 2015, un sistema productivo bajo confinamiento total o estabulación y la aplicación de buenas prácticas ganaderas. Las razones de viabilidad del plan de negocios son: 1) PROTAGONISTA: Tiene claridad del perfil del cliente de quien ya es actualmente proveedor, las personas naturales dedicadas a la comercialización de leche y quesos. El emprendedor indica las necesidades de los clientes a través de entrevistas junto con las herramientas de validación jobs to be done y tarjeta persona, donde encontró que los clientes necesitan mantener el volumen de compra de leche, entrega de la leche a tiempo, un producto inocuo y libre de impurezas. 2) OPORTUNIDAD DE MERCADO: El emprendedor describe un análisis de la competencia frente a su empresa, encontrando en la competencia debilidad en la falta de suplementación, falta de tecnificación en el ordeño, no aplican buenas prácticas ganaderas y no cuenta con una logística de distribución; Lechería EJCOLAC aprovecha estas desventajas para fortalecer su empresa con la implementación de un ordeño mecánico, la suplementación con cuido, miel de purga y sal mineralizada, la aplicación de buenas prácticas ganaderas, mejorando así la productividad de la empresa y la calidad  del producto final. 3) ¿CUÁL ES MI SOLUCIÓN?: Lechería EjCOLAC tendrá como factor diferencial la aplicación de un sistema de gestión de calidad ISO 9001 versión 2015, un sistema productivo bajo confinamiento total o estabulación y  la aplicación de buenas prácticas ganaderas con la implementación de un ordeño mecánico, para mejorar la salubridad e higiene del producto. El sistema de gestión permite controlar procesos y procedimientos con enfoque basado en el cliente y la mejora continua. El sistema en estabulación permite utilizar eficientemente las tierras disponibles, mejora la compactación del suelo, mejorando la productividad mediante un proceso productivo que incluya una adecuada selección de pastos de corte y pastoreo, encontrándose que todo el paquete de innovación mejora la productividad de la empresa. Tiene avances técnicos en infraestructura, en divisiones de potreros para las vacas que actualmente están en pastoreo; se cuenta con pasto estrella, yaragua, pasto india; además de árboles dispersos. Comercialmente ya es proveedor de leche a las personas naturales dedicadas a la comercialización de leche y quesos. Cuenta con un producto mínimo viable.  4) ¿CÓMO DESARROLLO MI SOLUCIÓN?: Presenta proyecciones de producción y venta de leche diaria y de venta de terneros y terneras de un mes de nacidos. Establece condiciones de comercialización de leche y terneros (as) con precios actualizados para la zona del departamento del valle del cauca. Identifica el canal de comercialización directa de leche a personas naturales que comercializan leche y queso, y de terneros (as) para venta en el predio de producción. La operación del negocio cuenta con infraestructura que viene teniendo un proceso gradual de mejoras físicas, actualmente cuenta con división de potreros, pastos de buenos rendimientos, sistema de riego, forraje de cortes y adquisición de semovientes mejorados genéticamente. Las fichas técnicas definen las características y composición de sus productos leche cruda de vaca para procesamiento y terneros y terneras. El área propuesta para el desarrollo de la empresa es de 10 Has, distribuidas así: 8 hectáreas son para el establecimiento del cultivo de pasto de corte King grass, 2 hectáreas son para el banco de proteínas y semillas, dentro de esta área quedará ubicado el establo  cuya área es de 400 metros cuadrados; la capacidad de producción del predio permite el manejo de un hato de 20 vientres de cría. Los requerimientos de materias primas e insumos están bien determinados para este tamaño del hato a manejar. Las variables de mortalidad en adultos están acordes a los manejados en este tipo de explotación. La mortalidad en terneros se ajusta en 1% para el primer año debido a que se compran las vacas paridas, para los años siguientes se maneja un valor de 3% igual al manejado por el emprendedor, el porcentaje de natalidad para el primer año se ajusta a 100% ya que las vacas se compran paridas y para los siguientes años se ajusta a 95% debido a que el método de monta natural puede llegar fácilmente a este valor. La estructura organizacional de la empresa generará 6 empleos representados así: Dos (2) operarios, (1) Gerente emprendedor, un (1) mayordomo, un (1) contador, un (1) técnico o Médico veterinario, el equipo de trabajo presenta complementariedad entre los cargos con perfiles laborales adecuados para el manejo de ganaderías de doble propósito, establece de manera coherente las labores de los operarios de campo, del asesor técnico y del asesor contable. Se recomienda que la contratación del Gerente sea por nómina esto de acuerdo a la reglamentación.  5) ¿CUÁL ES EL FUTURO DE MI NEGOCIO?: Las estrategias de comercialización a cargo del emprendedor son: publicidad mediante pendón, tarjetas de presentación y valla publicitaria. Se establece en un mes el periodo improductivo, tiempo en que se realizará la legalización de la empresa, las adecuaciones, la selección y compra de semovientes. Define claramente cuáles son las fuentes de financiación para el periodo improductivo a partir de su propio ejercicio ganadero y con recursos del Fondo Emprender para capital de trabajo. Presenta las proyecciones de producción y venta de leche y de terneros (as). Los incrementos de precios y producción son razonables a lo largo del horizonte de 5 años. Tiene en cuenta para el inicio de ventas el periodo improductivo establecido. La estructura de costos es la correspondiente al manejo de un hato de 20 vacas de cría. Con ajustes en la evaluación tomando una producción promedio de 16 litros de leche por vaca por día, porcentajes de natalidad en 95% para el año dos en adelante y el porcentaje de mortalidad terneros en 1% para el año 1, resultados de los indicadores de VPN y TIR arrojados por el modelo financiero del evaluador son favorables y permiten que el negocio sea sostenible en el horizonte del tiempo. Los rubros destinados para las diferentes inversiones son acordes en un escenario real de producción, contando con una infraestructura adecuada y con unas materias primas e insumos especificados por categoría animal, significando en un manejo técnico apropiado a la empresa. 6) RIESGOS: Menciona los riesgos de los factores externos que enfrentará la empresa desde lo ambiental, social, comercial, políticas públicas, personal y transporte, que pueden afectar el negocio, además analiza las mitigaciones que debe tener en cuenta para los posibles riesgos antes mencionados. El emprendedor detalla los riesgos internos tales como tratamiento de riesgos en el proyecto (Sistema de gestión ISO 9001) que pueden poner en peligro la salud financiera y la continuidad de la empresa, el registro del predio pecuario que disminuyan los riesgos sanitarios que se generan de la movilización de animales, la compra de un seguro todo riesgo que permita asegurar la empresa, indica los riesgos al momento de colocar las pezoneras en la ubre, ya que estas pueden causar lesiones, deslizamiento o entrada de aire. 7) COMPROMISOS Y CONDICIONES: Los indicadores de gestión asociados con la puesta en marcha del proyecto son: generación de seis (6) empleos, donde el emprendedor ocupará el cargo del Gerente con una dedicación 100% a su plan de negocio; la producción para el primer año corresponde a 86.400 litros de leche y 10 terneros y 10 terneras de un mes de nacidas, consecuentes con unas ventas de $91.625.000. La inversión en la estrategia de mercadeo aprobada asciende a $450.000, valor que será invertido en pendón, tarjetas de presentación y valla publicitaria. Se recomienda la aprobación de 134 SMMLV, que corresponden a $110.967.544; suma que se distribuye en $90.837.000 de Inversiones fijas y $20.130.544 de capital de trabajo. El emprendedor aportará la suma de $18.720.693, representada en $ 5.417.000 en maquinarias y equipos, $900.000 en equipos de oficina, $9.600.000 en semovientes y $2.803.693 en capital de trabajo.
</t>
  </si>
  <si>
    <t>AVÍCOLA LA CRISTALINA</t>
  </si>
  <si>
    <t>Ansermanuevo</t>
  </si>
  <si>
    <t>Actividad Mixta (Agrícola Y Pecuaria)</t>
  </si>
  <si>
    <t>Señora emprendedora del plan de negocios 69285 - AVÍCOLA LA CRISTALINA -, teniendo en cuenta la información suministrada en el Plan de Negocios, los anexos y las respuestas a las preguntas formuladas por el evaluador, se concluye que el plan de negocios es VIABLE técnica y financieramente y se recomienda la asignación de 130 SMMLV. El plan de negocio propone la formalización de una empresa avícola de gallinas ponedoras de raza especializada en el municipio de Ansermanuevo, Valle del Cauca. Se dedicará a la producción de huevo de gallina a partir del manejo de 3.000 gallinas, 2.000 adquiridas con recursos del Fondo Emprender y 1.000 aportadas por la emprendedora. Los subproductos son aves de descarte y gallinaza procesada. El plan de negocios define como protagonistas a comerciantes minoristas distribuidores de huevo de gallina, panaderías y expendedores de huevo de gallina ubicados en los municipios de Argelia, Ansermanuevo y Santa Rosa de Cabal. El sistema de producción es en galpones con manejo en piso, aporta algunos equipos, cuenta con instalaciones que constituyen el factor diferencial del negocio al construir galpones de dos pisos en zona de alta pendiente, mejorando la disponibilidad final de área de manejo de las aves. Se utiliza en las proyecciones del año 1 un porcentaje de postura del 70%, conoce la exigencia de dar cumplimiento a la resolución 3651 de 2014 del ICA. Las razones de viabilidad del plan de negocios son: 1) PROTAGONISTA: Los protagonistas tienen como fortaleza que varios son clientes actuales del negocio que desarrolla la emprendedora con 1.000 gallinas y ya tiene un vínculo comercial. Identifica las necesidades de sus clientes de obtener un producto fresco de poco almacenamiento y de entrega oportuna al ser producido en la misma región. 2) OPORTUNIDAD DE MERCADO: Las oportunidades de mercado se dan a partir del mercado que ya tiene conformado la emprendedora y que puede ampliar pues ha tenido que adquirir huevos para completar faltantes de pedidos de sus clientes. 3) ¿CUÁL ES MI SOLUCIÓN?: Las principales fortalezas en productos están definidas al poder garantizar la frescura del producto por menor almacenamiento respecto al producto de la competencia normalmente traído de zonas distantes de producción. La propuesta de valor está en garantizar la entrega oportuna de un producto fresco producido en la región. Los antecedentes del proyecto permiten conocer que la emprendedora tiene experiencia en el negocio, cuenta con instalaciones adecuadas para el manejo de la a aves y validó su mercado con sus clientes mediante el uso de herramientas de ideación y por la experiencia comercial previa. Presenta relación de clientes actuales y recibos de compra de su producto. 4) ¿CÓMO DESARROLLO MI SOLUCIÓN?: Las principales fortalezas identificadas en la estrategia comercial mediante venta directa del producto y uso de redes sociales y publicidad se da por la experiencia comercial de la emprendedora que ya cuenta con un mercado abierto en la zona por ampliar y consolidar. La propuesta de producción tiene la ventaja de contar con instalaciones adecuadas para la actividad avícola y el equipo de trabajo está bien conformado, pues la emprendedora gerente tiene experiencia en producción avícola y adelanta estudios en Veterinaria Y Zootecnia, cuenta con asesor contable y técnico Veterinario, dos jornaleros y operario de campo. Conoce la normatividad en bioseguridad de obligatorio cumplimiento, resolución 3651 de 2014 del ICA, debe obtener su registro como GAB. La capacidad de los galpones permite el manejo de las 3.000 aves iniciales por alojar. Las principales variables técnicas fueron posturas iniciales del 70% y ajuste en el modelo financiero de la cantidad de alimento por ave que debe estar cercana a los 100 gramos por ave por día. 5) ¿CUÁL ES EL FUTURO DE MI NEGOCIO?: Los puntos fuertes del proyecto en relación con las estrategias de comercialización son el manejo de redes sociales, publicidad y la existencia de una clientela ya fidelizada con el actual negocio de la emprendedora. La sostenibilidad del proyecto se presenta en un escenario simulado por el evaluador, con uso del valor del salario mínimo legal de 2019 para el operario de campo y la emprendedora y ajuste en costos de alimentación. Las proyecciones realizadas presentan indicadores de evaluación TIR y VPN positivos. 6) RIESGOS: El plan de negocios identifica riesgos en la inestabilidad de costos de insumos y sanitarios a mitigar con aplicación de resolución 3651 de 2014 del ICA y acompañamiento del Veterinario. 7) COMPROMISOS Y CONDICIONES: Los indicadores de gestión asociados con la puesta en marcha del proyecto son: generación de 5 empleos, donde la emprendedora ocupará el cargo de gerente con una dedicación 100% a su plan de negocio, operario de campo, jornalero, asesor contable y técnico. La producción para el primer año corresponde a 21.181 cubetas de huevos por 30 unidades, consecuentes con unas ventas de $172.611.860. La inversión en la estrategia de mercadeo aprobada asciende a $2.073.368, valor que será invertido en publicidad, manejo de redes sociales. Se recomienda la aprobación de 130 SMMLV, que corresponden a $107.655.080; suma que se distribuye en $12.322.952 de Inversiones fijas y $95.332.128 de capital de trabajo. La emprendedora aportará la suma de $26.623.102 en especie, representada en 1.000 gallinas en producción, equipos y gastos de legalización.</t>
  </si>
  <si>
    <t xml:space="preserve">AGROPECUARIA SANTA BARBARA </t>
  </si>
  <si>
    <t>Cartago</t>
  </si>
  <si>
    <t>Señor emprendedor del plan de negocios 69469 - AGROPECUARIA SANTA BARBARA teniendo en cuenta la información suministrada en el Plan de Negocios, los anexos y las respuestas a las preguntas formuladas por el evaluador se concluye que el plan de negocios es NO viable. El plan de negocio propone la formalización de una empresa en el municipio de Cartago, valle del Cauca, en la vereda el Aguacate, que se dedicará a la producción y comercialización de leche cruda, terneros (promedio 30 a 40 Kg.) y terneras de 8 días de edad, bajo el sistema doble propósito con 25 vientres de la raza Jerhol, con una producción promedio de 16 litros por vaca día. Los ingresos propuestos en el plan de negocio provienen de la venta de leche cruda diaria a procesadores de leche y terneros (as) de 8 días de edad, para la venta a ganaderos de la zona; el plan de negocios define como protagonistas, seis (6) personas comercializadoras de leche, 5 son personas naturales y una Panadería; para el producto terneros (as) cuenta con 3 ganaderos. Agropecuaria Santa Bárbara adopta el sistema semi estabulado de pastoreo rotacional intensivo tecnificado por franjas, innovando en el mejoramiento de las condiciones del ganado para el aumento de producción de leche por medio de mejoramiento genético con la raza JERHOL, con la implementación de las buenas prácticas ganaderas. Las razones de NO viabilidad del plan de negocios son: 1) OPORTUNIDAD DE MERCADO: El emprendedor no detalla cómo el proyecto se vinculará con el ecosistema local de emprendimiento; el plan de negocios no menciona cuales son las condiciones de aprovisionamiento presentadas en cuanto a amplitud de proveedores, tiempos de acceso a materias primas y formas de pago; el proyecto no identifica como se encuentra articulado a la política de desarrollo regional. 2). ¿CUÁL ES MI SOLUCIÓN?: La propuesta de valor no responde a las necesidades de los clientes toda vez que la implementación de las BPGS no detalla el costo de las vitaminas necesarias para la producción diaria, la reproducción y la prevención de enfermedades, para el sistema semi estabulado con banco forrajero no se incluye este valor dentro del cálculo del costo unitario de materias primas por lo que no permite conocer un valor real de producción y no presenta claridad en los porcentajes de inclusión por categoría animal, los cuales son importantes para conocer los requerimientos nutricionales de cada categoría, la cual varían entre ellas y lograr un equilibrio de los nutrientes esenciales para el animal de acuerdo a su etapa productiva. 3). ¿CÓMO DESARROLLO MI SOLUCIÓN?: No hay evidencia de la metodología utilizada para definir el precio de venta de la leche, menciona cartas de intención de compra, donde los precios fluctúan entre $800 y $ 1.100 litro, la competencia presenta un precio de $1.000 litro, por lo tanto, no se tiene un soporte para que se determine un precio de venta por litro de leche por $970. Por otro lado el emprendedor proyecta crecimiento del hato con la compra de 5 vacas a partir del año dos, se pide aclarar si piensa aumentar el número de hectáreas, el emprendedor indica que no, en el primer año de ejecución tendrán 25 vacas, las cuales ocupan un 60% de la capacidad total, sin embargo en el anexo capacidad de producción encontramos que para el año 5 la empresa tendrá 45 animales en producción, observando que la  población bovina aumenta el doble y para mantener los animales en los años siguientes solo cuenta con el 40% restante de la capacidad total de la finca, lo que podría verse afectada la capacidad de producción, aunque el emprendedor mide la capacidad de producción por medio del aforo, es necesario realizar mediciones de manera constante, con el fin de ir ajustando el tamaño de los potreros y la cantidad de animales de acuerdo al tipo de pasto, la calidad del suelo y también la estacionalidad climática, para no sobrecargar la finca y evitar déficit de pastos en días futuros que afecten la producción de los animales. No describe el sistema de reproducción, aunque se solicita en las aclaraciones falta describir si el Toro va a estar todo el tiempo con las vacas, cómo va a manejar las diferentes categorías de animales, qué controles sanitarios se le realizarán al  toro para evitar proliferación de enfermedades, después de la monta como va a hacer el control de preñez, en caso de no haber preñez que manejo será dado a la vaca, aspectos técnicos necesarios para conocer el proceso reproductivo. La estructura organizacional de la empresa generará 6 empleos representados así: dos (2) operarios contratados por jornal; (1) mayordomo por nómina; (1) Gerente emprendedor, en nómina; un (1) contador, por prestación de servicios; un (1) médico veterinario, por prestación de servicios; acordes con la idea de negocio, sin embargo, por las debilidades en el programa de producción, la estructura organizacional no es confiable para garantizar el desarrollo de las actividades y alcanzar las metas definidas en producción. 4). ¿CUÁL ES EL FUTURO DE MI NEGOCIO?: El emprendedor define con claridad los recursos para el periodo improductivo, sin embargo, están subvalorados los costos de alimentación y vitaminas, además no evidencia la metodología para la definición del precio. Se realizó un análisis del modelo financiero aportado por el emprendedor encontrándose que las falencias técnicas y financieras expuestas en el punto anterior afectan la sostenibilidad del proyecto. En las proyecciones financieras no fueron incluidos todos los costos en la alimentación, específicamente para el forraje y el banco de forraje, tal como se evidencia en el formato financiero, libro costo unitario de materias primas, presentado por el emprendedor, en las aclaraciones indica que la finca cuenta con los cultivos de forrajes, por este motivo omitió relacionarlo en el modelo financiero, al igual que los gastos por mantenimiento, mano de obra e insumos afirmando que serán costeados por el emprendedor, se aclara que debe incluir todos los costos de las materias primas dentro de la estructura de gastos para no subvalorar los costos de producción y así obtener márgenes reales de ganancia; en el plan sanitario no se tomó el costo de las vitaminas,  siendo estas indispensables para la producción del día a día y la prevención de enfermedades en la reproducción, lo anterior puede afectar tanto la vaca como a la cría; las proyecciones de ventas se encuentran sobrestimadas, toda vez que no se evidencia la metodología utilizada para el aumento en la producción de litros de leche por vaca día, del año dos en adelante, no hay seguridad de alcanzar la meta de ventas, toda vez que el emprendedor indica en las aclaraciones que el precio de venta por litro de leche está respaldado en las cartas de intención de compra, pero como se mencionó anteriormente, no hay soporte técnico para su definición, situación que afecta el crecimiento del precio para el horizonte del tiempo; no describe el porcentaje de hembras de descarte necesarios en la renovación del hato ganadero. Los costos y las variables de producción no están acordes con el tipo de producción que el emprendedor utiliza para todos los años y no reflejan los requerimientos técnicos para la obtención estimada del producto.</t>
  </si>
  <si>
    <t>APIARIO EL ROBLE</t>
  </si>
  <si>
    <t>Cría Especializada De Otros Animales NCP Y La Obtención De Sus Productos</t>
  </si>
  <si>
    <t>Señor emprendedor del plan de negocios 70666 - APIARIO EL ROBLE, teniendo en cuenta la información suministrada en el Plan de Negocios, los anexos y las respuestas a las preguntas formuladas por el evaluador, se concluye que el plan de negocios es VIABLE técnica y financieramente y se recomienda la asignación de 121 SMMLV. El plan de negocio propone la formalización de una empresa en el municipio de Ansermanuevo (Valle de Cauca), que se dedicará a  la producción y comercialización de miel de abejas, polen y propóleo; el plan de negocios define como protagonistas a apiarios reconocidos en el mercado, quienes tienen la infraestructura para distribuir productos apícolas a clientes minoristas. El sistema de producción se basa en la producción de doble núcleo, en la cual se incluyen dos reinas por colmena.  El factor diferenciador de la empresa propuesta se centra en la inclusión de dos reinas en una colmena; está técnica permite crear una competencia entre colmenas y según se reporta en la literatura, se eleva al cuadrado la producción de miel con respecto al peso de la colmena. Es decir, la producción es mayor que la obtenida con dos colmenas separadas. Las razones de viabilidad del plan de negocios son: 1) PROTAGONISTA: Se proponen como protagonistas a Apiarios reconocidos en el mercado que comercializan miel y productos apícolas. Las necesidades más importantes de estos protagonistas, radican en una oferta permanente de producto, que no se encuentre adulterada y que se ofrezca a un precio rentable que les permita un buen margen de comercialización. La selección de estos protagonistas fortalece al plan de negocio ya que poseen la liquidez necesaria para adquirir productos durante todo el año, evitando problemas de iliquidez en los proveedores. Así mismo, el hecho que los protagonistas posean reconocimiento en el mercado, permite comercializar toda la producción sin necesidad de posicionar una nueva marca. 2) OPORTUNIDAD DE MERCADO: El estudio de mercado demuestra que existe una demanda insatisfecha para miel de abejas y productos apícolas. Por otro lado, la posibilidad de registrar el apiario ante entidades asociativas, da mayores posibilidades de comercialización y ayudaría a combatir el comercio de la miel adulterada.  Así mismo, el análisis de la competencia demuestra la oportunidad de incursionar en el mercado minorista cuando la empresa se encuentre mejor posicionada. 3) ¿CUÁL ES MI SOLUCIÓN?: La propuesta de negocio consiste en la instalación de 250 colmenas para la producción y comercialización de miel, polen y propóleo. Las principales fortalezas consisten en la ejecución de procesos que conducirán a la obtención de productos sin adulterantes y a un precio competitivo. La propuesta de valor radica en fabricar productos de alta calidad y en la creación de relaciones comerciales duraderas con comercializadores mayoristas. Dentro de los antecedentes más importantes se encuentran 6 años de experiencia continua con 80 colmenas, las cuales se encuentran actualmente en producción con los siguientes parámetros productivos: 24 kilogramos de miel por colmena por año, 240 gramos de polen por colmena por año y 64 gramos de propóleo por colmena por año. Así mismo, el emprendedor ha tomado cursos en el SENA entre los que se destacan: “Emprendedor en la producción de miel de abejas, polen y subproductos”, “Emprendedor en la comercialización de productos y servicios rurales”, formaciones que le permiten administrar el tipo de empresa que propone. Dentro de los avances comerciales se encuentran negociaciones concluidas con los clientes propuestos al definir el protagonista. 4) ¿CÓMO DESARROLLO MI SOLUCIÓN?: La estrategia comercial se basa en la venta de los productos a comercializadores mayoristas quienes debido a los acuerdos comerciales que poseen, requieren miel, propóleo y polen durante todo el año. Esta estrategia le permite realizar alianzas con empresas posicionadas con lo que se garantiza la comercialización de todo el producto fabricado. Por otro lado, el factor diferenciador se centra en la producción con doble núcleo, propuesta que consiste en la inclusión de dos reinas por colmena. Con este sistema de producción, es posible aumentar la producción de miel en forma significativa.  El equipo de trabajo se encuentra conformado por los cargos: un gerente, un contador, un asistente técnico, un operario de producción, dos operarios de recolección, y un operario de apoyo a labores de producción. Cabe resaltar que el gerente y el operario de producción se contratarán mediante contrato laboral por tiempo completo, mientras que el contador y el asistente técnico se contratarán por prestación de servicios. Los tres operarios restantes se contratarán por jornales.  La normatividad más relevante identificada por el emprendedor que rige el plan de negocios es la resolución 1057 de 2010 que establece el reglamento técnico para la producción de miel de abejas, la resolución 5109 de 2005 que establece los requisitos de envase y rotulado, el decreto 1443 de 2014 que establece el Sistema de Gestión de la Seguridad y Salud en el Trabajo y la Ley 1258 de 2008 que establece los lineamientos para la constitución de Sociedades Anónimas Simplificadas. Se considera que el plan de negocio propone el cumplimento de la normatividad descrita. El área de producción está compuesta por la finca El Topacio con 11 hectáreas, y la finca La Siberia con 50 hectáreas, las cuales se consideran suficientes para la instalación de las 250 colmenas propuestas. Para las operaciones de cosecha y envasado, se alquilará una casa ubicada en la finca El Cedral (contiguas a las fincas mencionadas) que consta de 2 habitaciones. Las principales variables técnicas propuestas son: 43.2 kilogramos de miel por colmena por año, 64 gramos de polen por colmena por año y 240 gramos de propóleo por colmena por año. Se considera que estos parámetros son alcanzables y están acordes con el sistema de producción de doble núcleo. 5) ¿CUÁL ES EL FUTURO DE MI NEGOCIO?: La estrategia de comercialización se basa en la oferta a clientes mayoristas de productos apícolas quienes poseen reconocimiento en el mercado. Las principales fortalezas radican en la compra de toda la producción en cualquier época del año y el pago de contado de estos productos. Así mismo, este sistema de comercialización en conjunto con el sistema de producción a implantar ofrece sostenibilidad en el horizonte proyectado. Las proyecciones realizadas presentan indicadores de evaluación TIR y VPN positivos.6) RIESGOS: El plan de negocios identifica riesgos relacionados con incrementos en los costos de materias primas debido a la tasa de cambio, competencia desleal proveniente de adulteradores de miel y variaciones climáticas.  Se reconoce que los planes de mitigación propuestos reducen el impacto de los riesgos detectados y se recomienda el fortalecimiento en actividades de asociatividad, trazabilidad y registro de apicultores con el objeto de diferenciarse de productos adulterados. Para incrementar la probabilidad de éxito de la empresa propuesta en el futuro se recomienda ampliar la estrategia de comercialización desarrollando presentaciones de menor tamaño y llegando a clientes minoristas. 7) COMPROMISOS Y CONDICIONES: Los indicadores de gestión asociados con la puesta en marcha del proyecto son: generación de siete (7) empleos, donde el emprendedor ocupará el cargo de cargo del emprendedor con una dedicación 100% a su plan de negocio; la producción para el primer año corresponde a 300 canecas de miel de 30 kilogramos cada una, 12 kilogramos de propóleo y 45 kilogramos de polen, consecuentes con unas ventas de $94.620.000. La inversión en la estrategia de mercadeo aprobada asciende a $1.550.000, valor que será invertido en impresión de carpetas empresariales, tarjetas de presentación, aviso y pendones. Se recomienda la aprobación de 121 SMMLV, que corresponden a $100.202.036; suma que se distribuye en $82.858.000 de Inversiones fijas y $17.344.036 para capital de trabajo. La diferencia de 3 SMMLV entre los aportes solicitados y los aportes recomendados obedece a que el emprendedor indicó en su plan de negocio que solicitaba 118 SMMLV cuando en realidad requiere 120,8 de acuerdo con el modelo financiero presentado. Además, se realizó el ajuste para presentar los aportes en SMMLV en cifras enteras. El emprendedor aportará la suma de $550.000, en efectivo y $28.840.000 representados en: maquinaria y equipo, muebles y enseres, y 80 colmenas en producción.</t>
  </si>
  <si>
    <t>HATO LA RIVERA</t>
  </si>
  <si>
    <t>Centro Latinoamericano de  Especies Menores</t>
  </si>
  <si>
    <t xml:space="preserve">Señor emprendedor del plan de negocios 70765 - HATO LA RIVERA, teniendo en cuenta la información suministrada en el Plan de Negocios, los anexos y las respuestas a las preguntas formuladas por el evaluador, se concluye que el plan de negocios es VIABLE técnica y financieramente y se recomienda la asignación de 136 SMMLV. El plan de negocio propone la formalización de una empresa en el municipio de Cartago (Valle del Cauca), que se dedicará a la producción y comercialización de leche cruda, terneros y terneras con 5 días de vida; el plan de negocios define como protagonistas a empresas dedicadas a la transformación de lácteos, junto con comerciantes y productores de ganado de la zona. El sistema de producción está compuesto por pastoreo rotacional Intensivo tecnificado por franjas, y suplementación con especies como King Grass, Cuba 22, Botón de Oro y Quiebrabarrigo. El factor diferenciador de la empresa propuesta se centra en incluir suplementación con levaduras como alternativa alimenticia para aumentar la producción y por ende la rentabilidad en ganaderías tropicales. Las razones de viabilidad del plan de negocios son: 1) PROTAGONISTA: Los clientes están conformados por empresas transformadoras de productos lácteos de la zona, junto con comerciantes y reproductores reconocidos en el sector. Se reconoce que la selección de estos protagonistas, permitirá a la empresa Hato la Rivera comercializar todos los productos ofrecidos a un precio competitivo y rentable. Las necesidades de los protagonistas, corresponden al hecho de poder contar con productos de buena calidad obtenidos mediante un manejo animal adecuado en el proceso de producción, además poder recibir información relevante de los productos a través de programas de trazabilidad, manejo adecuado de la cadena de frío y estabilidad en la oferta de producto. Se reconoce que la identificación de las necesidades refleja la realidad de la problemática en el sector ganadero. 2) OPORTUNIDAD DE MERCADO: Debido a que se ha registrado un aumento en el consumo de leche y productos lácteos en Colombia y se nota que aún existe potencial de crecimiento comparado con el consumo de otros países, hay pleno acceso para la empresa en el mercado. Este aumento en la demanda nacional y local no ha sido acompañado con un aumento en la producción, sino que se ha tenido que importar productos lácteos cuya calidad no siempre es la mejor, lo que le da ventajas en el mercado a una propuesta como la de la empresa Hato la Rivera. El análisis de la competencia detectó que la leche cruda se comercializa con un precio que varía entre los $1.020 y $1.100 por litro, los terneros se comercializan entre $130.00 y $320.000 por ejemplar y las terneras se comercializan entre $380.000 y $600.000. La logística de distribución se centra en la recolección de leche dos veces por día. 3) ¿CUÁL ES MI SOLUCIÓN?: La solución propone la producción y comercialización de leche cruda, terneros y terneras con cinco días de edad. Esta solución permite que el emprendedor se especialice en lechería, logrando unos parámetros productivos competitivos. Como antecedentes, se resalta la producción actual de leche, terneros y terneras con 10 vacas (propiedad del emprendedor) de los cruces: Holstein por Jersey, Holstein por Pardo Suizo y Holstein por Ayrshire. Se cuenta con un establo para las labores de ordeño y suplementación. La suplementación se realiza en un espacio de diez horas entre un ordeño y el siguiente, planteamiento que se considera coherente con el sistema productivo. Desde el punto de vista comercial, la unidad productiva lleva tres años aproximadamente comercializando leche, terneros y terneras; tiempo en el que se ha desarrollado una curva de experiencia y se han formado relaciones comerciales con empresas transformadoras y ganaderas del sector. 4) ¿CÓMO DESARROLLO MI SOLUCIÓN?: La estrategia comercial está basada en la entrega de los productos en la finca y las condiciones de comercialización corresponden al pago de contado, por lo que es posible mantener un flujo de caja estable para el proyecto. La propuesta de producción se centra en un manejo adecuado de pastos en donde se dividirán 60 potreros con un área de 1.645 m2 cada uno y un tiempo de ocupación de un día. Posteriormente se realizarán labores de riego y fertilización mientras el potrero se encuentra en descanso, con lo que se garantiza una oferta permanente de alimento durante todo el año. El equipo de trabajo está compuesto por seis (6) integrantes, relacionados así: un gerente - administrador, un contador, un mayordomo, dos operarios y un asistente técnico. Se considera que está propuesta posee perfiles complementarios y es adecuada para el logro de las metas de producción propuestas.  La normatividad que regula el plan de negocio se centra en la ley 1258 de 2008 que establece los lineamientos para la constitución de Sociedades Anómimas Simplificadas, la Resolución 3585 de 2008 que establece los lineamientos para Buenas Prácticas Ganaderas, la resolución 2508 de 2012 que establece el reglamento técnico que deben cumplir los alimentos que contengan grasas trans y saturadas, la resolución 1332 de 2013 que establece el programa de erradicación de la Brucelosis Bovina en Colombia y el decreto 1072 de 2015 que requiere un Sistema de Gestión de la Seguridad y Salud en el Trabajo.  La infraestructura y capacidad de producción son acordes para las metas de producción propuestas en el año 1 y para los crecimientos subsiguientes hasta el año 5. Las principales variables técnicas que se consideraron son: producción de 14 litros por animal por día, 300 días de lactancia, intervalo entre partos de 365 días, 4.200 litros por lactancia por año. 5) ¿CUÁL ES EL FUTURO DE MI NEGOCIO?: La estrategia de comercialización posee como fortalezas la obtención de una liquidez constante para cubrir los gastos del sistema de producción y un bajo costo de inversión para el plan de negocio. Así mismo, este sistema de comercialización en conjunto con el sistema de producción a implementar ofrece sostenibilidad en el horizonte de tiempo proyectado. Las proyecciones realizadas presentan indicadores de evaluación TIR y VPN positivos. 6) RIESGOS:  El plan de negocios identifica riesgos relacionados con incumplimiento en la entrega de semovientes por parte de los proveedores, presentación de brotes de fiebre aftosa, no obtención del certificado en Buenas Prácticas Ganaderas (BPG), no poder obtener la certificación como hato libre de Brucelosis y Aftosa, bajo nivel de producción en vacas, terneros y terneras, importación de productos sustitutos, sobre oferta de leche, inexperiencia y falta de capacitación en el personal operativo, y la obtención de la certificación en Buenas Prácticas Ganaderas. Se considera que los planes de mitigación propuestos reducen el impacto de los riesgos identificados. Para incrementar la probabilidad de éxito de la empresa en su puesta en marcha se recomienda, de ser necesario según las condiciones climáticas, implementar técnicas de conservación de forrajes (ensilaje, heno y/o henolaje) para atenuar el impacto producido por variaciones en la oferta forrajera. 7) COMPROMISOS Y CONDICIONES: Los indicadores de gestión asociados con la puesta en marcha del proyecto son: generación de seis (6) empleos, donde el emprendedor ocupará el cargo de cargo del emprendedor con una dedicación 100% a su plan de negocio; la producción para el primer año corresponde a 126.290 litros de leche, 4 terneros con cinco días de edad y 4 terneras con cinco días de edad, consecuentes con unas ventas de $126.907.000. La inversión en la estrategia de mercadeo aprobada asciende a $1.200.000, valor que será invertido en volantes, aviso, pendones y tarjetas de presentación. Se recomienda la aprobación de 136 SMMLV, que corresponden a $112,623,776; suma que se distribuye en $80.565.140 de Inversiones fijas, y $31.655.084 de capital de trabajo; la diferencia entre los aportes solicitados y los aportes recomendados radican en la aproximación a una cantidad entera de salarios recomendados. El emprendedor aportará la suma de $6.146.703 en efectivo, y 41.709.443 en especie, representados en adecuaciones y mejoras, maquinaria y equipo, semovientes e inventario de productos terminados. </t>
  </si>
  <si>
    <t>ORGÁNICOS LA SANTA</t>
  </si>
  <si>
    <t>Elaboración De Alimentos Compuestos Principalmente De Frutas, Legumbres Y Hortalizas</t>
  </si>
  <si>
    <t>Señora emprendedora del plan de negocios 70801 - ORGÁNICOS LA SANTA teniendo en cuenta la información suministrada en el Plan de Negocios, los anexos y las respuestas a las preguntas formuladas por el evaluador se concluye que el plan de negocios es NO viable. La actividad principal del negocio consiste en producir y comercializar pulpas y trozos de lulo orgánico certificados en todo su proceso, de manera permanente y de acuerdo con los volúmenes solicitados por sus clientes. No define claramente el aspecto diferencial, en razón a que hace referencia a contar con sellos ecológicos en todo el proceso para las mermeladas y conservas, productos que no se proponen en el plan de negocios. Su mercado objetivo lo constituyen empresas procesadoras de frutas y comercializadores de productos orgánicos que venden sus productos a nivel nacional y empresas que comercializan productos orgánicos en mercados internacionales como Estados Unidos, Canadá, Alemania y España. Las razones de NO viabilidad del plan de negocios son: 1) PROTAGONISTA  Las necesidades de los clientes descritas en protagonista y en la tarjeta persona hacen referencia a  necesidades de abastecerse de productos orgánicos sin hacer alusión a las necesidades específicas sobre las pulpas y trozos de lulo orgánico, es decir no identifica las necesidades en cuanto a los requerimientos técnicos (empaque, presentaciones, características físico químicas de los productos entre otras), volúmenes, frecuencia de compra, devoluciones que se tiene con cada cliente. En la tarjeta persona hace referencia a otros clientes que no contempla el plan de negocios como lo son Carulla, Productos María Isabel Ltda y Orgafarming.  2) OPORTUNIDAD DE MERCADO. No define los aspectos más importantes del mercado ya que no define la demanda para los productos propuestos, solo hace referencia a la demanda exterior de otros procesamientos de frutas. No identifica los principales actores del mercado nacional como empresas certificadoras de productos orgánicos, Fedeorganicos y empresas nacionales que demandan los productos propuestos como Tiendas orgánicas, empresas fabricantes de pulpas entre otras. No establece como es el comportamiento de cada uno de los segmentos del mercado, no identifica las estacionalidades de la demanda, restricciones de abastecimiento, las exigencias de calidad de las empresas que demandan pulpa de lulo orgánica y no realiza un análisis de los beneficios en los precios de venta que obtiene al producir pulpa orgánica en comparación con producir pulpa tradicional.  No define las principales tendencias de mercado, aunque menciona el incremento del consumo de los productos orgánicos no hace referencia al consumo de pulpas orgánicas, las frutas orgánicas con mayor demanda a nivel nacional y las características del mercado final al que se pueden dirigir los productos (medicinal, estético, alimenticio). No establece claramente como participan los diferentes actores del mercado local, en especial en lo relacionado a las condiciones de comercialización con los proveedores dado que no indica que volúmenes le surtirá cada proveedor, la frecuencia de abastecimiento y las estrategias de aprovisionamiento que utilizará en épocas de escasez de la fruta orgánica. No identifica la propuesta de valor de los competidores, siendo que tanto las empresas que venden en el mercado nacional como aquellas que exportan son reconocidas en el mercado y ofrecen un menor precio de venta por las pulpas de frutas. 3) ¿CUÁL ES MI SOLUCIÓN? No identifica como solucionar las necesidades de los clientes, no se establece como da solución a la necesidad de contar con los volúmenes requeridos permanente debido a que la programación de la producción propuesta no es suficiente para cumplir con los volúmenes de las cartas de intención. La propuesta de valor no responde a las necesidades detectadas de contar con un producto certificado orgánicamente en todo su ciclo, dado que en este momento se cuenta con la certificación orgánica sobre la materia prima pero no aclara cuales son los tramites, el tiempo y el valor para obtener la certificación orgánica en todo el proceso.  No define claramente el aspecto diferencial, en razón a que hace referencia a contar con sellos ecológicos en todo el proceso para las mermeladas y conservas, productos que no se proponen en el plan de negocios. No se muestra resultados claros en la validación de mercado debido a que: a) la tarjeta persona realizada  hace referencia a las necesidades generales sobre productos orgánicos, pero no hace referencia a la necesidad de comprar la pulpa y trozos de lulo orgánicos; además indica como compradores a Carulla,  tiendas de alimentos saludables y mercado internacional que no menciona en la sección de protagonista b) No existe correspondencia entre los precios registrados en las cartas de intención y el formato financiero. 4) ¿CÓMO DESARROLLO MI SOLUCIÓN? No establece condiciones de comercialización claras, dado que los valores de los precios varían en las cartas de intención con respecto al modelo financiero. No explica la metodología para la estimación de precios de venta, ya que los precios para algunas presentaciones varían de acuerdo con las negociaciones realizadas con los clientes, en donde al incluir bolsas individuales incrementa el precio de venta.  No contempla como implementar la resolución 3929 la cual establece los requisitos sanitarios que deben cumplir las frutas y las bebidas con adición de jugo, o pulpa de fruta.  Aunque menciona la normatividad relacionada con la producción orgánica no indica como la implementara.  No establece los costos para cumplir con la normatividad ya que no contempla realizar un análisis de laboratorio a los productos con el fin de prevenir o detectar cualquier contaminación tal como lo exige la resolución 3929 y la resolución 2674 de 2013.  La infraestructura no está acorde con lo que requiere la empresa, ya que el cuarto frio con capacidad de 3 ton se usa en un 35% (1036 kg fruta mensual/ 3000 kg), en donde 1036 kg de fruta corresponde al total de las unidades que se producen mensualmente calculadas en kilos.  Con los volúmenes de producción propuestos puede utilizar congeladores en vez del cuarto frio y ahorrar costos de energía  que demanda el cuarto frio ya que se encuentra subutilizado. No se cumple con los parámetros técnicos al no considerar procesos térmicos (pasteurización) para disminuir la carga microbiológica. La capacidad de producción no está acorde con el tamaño del negocio, ya que la producción mensual se puede obtener en solo 3 días (1036 kg fruta por mes /375 kg bache), en donde se realiza el cálculo con 1036 kilos mensuales de producción  ( 159 kilos de pulpa de 110 gramos,  361 kilos de pulpa de 250 gramos,  413 kilos de pulpa de 500 gramos y 103 kilos trozos de 250 gramos) y una producción por bache de 375 kg que estima el plan de negocios luego de descontar las mermas ( 25% de mermas) . El programa de producción no está acorde con las variables técnicas ya que con la maquina dosificadora con capacidad de 30 litros/ hora se empaca en 12 horas la producción por bache por lo tanto el producto se puede fermentar en este periodo al no utilizar conservantes. No se describe el proceso de producción por cada producto, ya que se presenta un proceso de producción general, dentro del cual relaciona una marmita en el proceso que no está estimada en inversiones en el formato financiero. Los requerimientos de materia prima no contempla las mermas que requiere el proceso productivo. 5) ¿CUÁL ES EL FUTURO DE MI NEGOCIO? Las estrategias de comercialización propuestas no están dirigidas a los clientes corporativos sino al consumidor final. Los supuestos sobre los que se proyectan las ventas no son claros porque no define como estimo los precios de venta de cada uno de los productos y la demanda de cada producto ya que los volúmenes de producción se encuentran por debajo de lo que le demandan sus clientes. La operación se considera que no es rentable en el horizonte del tiempo en razón a que existen inconsistencias en el cálculo de los costos de materia prima porque no estima el volumen que se requiere de fruta incluyendo las mermas de producción. No existe claridad sobre los márgenes de ganancia porque en su cálculo no se incorpora la totalidad de los costos de producción. 6) RIESGOS. Se recomienda incluir dentro de los riesgos la posible escasez de materia prima que se puede presentar en diferentes épocas del año y el no cumplimiento de los volúmenes de venta pactados en las cartas de intención.</t>
  </si>
  <si>
    <t>APIARIO SAN RAFAEL</t>
  </si>
  <si>
    <t>La Unión</t>
  </si>
  <si>
    <t>GANADERIA LOS ALPES</t>
  </si>
  <si>
    <t>El Dovio</t>
  </si>
  <si>
    <t>Señor emprendedor del plan de negocios 70915 - GANADERIA LOS ALPES, teniendo en cuenta la información suministrada en el Plan de Negocios, los anexos y las respuestas a las preguntas formuladas por el evaluador, se concluye que el plan de negocios es VIABLE técnica y financieramente y se recomienda la asignación de 133 SMMLV. El plan de negocio propone la formalización de una empresa dedicada a la ganadería de ceba bovina en el municipio de El Dovio, Valle del Cauca, que se dedicará al manejo semi estabulado de novillos de ceba cruzados cebú por europeo, el producto es un novillo cebado para comercialización en pie puesto en el predio con peso vivo final de 400 kilos y edad menor a 36 meses. Como protagonistas se cuenta con comerciantes colocadores de ganado cebado con quienes el emprendedor ya tiene una relación comercial establecida. Se ubican en los municipios de El Dovio, Ginebra y Tuluá en el departamento del Valle. El sistema de producción se realiza mediante el establecimiento de bancos forrajeros de corte en arreglos silvopastoriles con cercas vivas para suplementación, rotación de praderas y semi estabulación. Se ingresan novillos destetos de 200 kilos de peso vivo de cruzamiento entre cebú por bos taurus, con un periodo de ceba de 9 meses con aumentos de peso cercanos a los 700 gramos por animal al día. El primer año se espera obtener 80 novillos finalizados, 60 por adquirir con recursos del Fondo Emprender y 20 novillos aportados por el emprendedor.  El aspecto diferenciador corresponde al manejo de manera semi estabulada de animales cruzados entre cebú y europeo o taurus con un sistema silvopastoril que permite producir animales de buenos rendimientos con edades menores a 36 meses. Las razones de viabilidad del plan de negocios son: 1) PROTAGONISTA: Se tiene la fortaleza de conocer el mercado a partir de la experiencia de 20 años del emprendedor en ganadería; actualmente es proveedor de novillos de ceba de los clientes identificados en el plan de negocio. Identifica la necesidad de los clientes de obtener novillos cebados con buen peso final, buenos rendimientos en canal a menor edad del animal, condiciones que se pueden obtener con el tipo de ganado que se propone manejar. Adicionalmente estos clientes esperan adquirir animales sanos y de buen manejo en cuanto a prácticas ganaderas, aspecto que se garantiza en razón a la capacitación del emprendedor en emprendimientos ganaderos y el registro que debe hacerse del predio ante el ICA como RSPP. 2) OPORTUNIDAD DE MERCADO: El emprendedor conoce la oportunidad que tendrá la empresa dentro del mercado, al requerirse novillos de buenos rendimientos finales con edad no mayor a 36 meses. Por estar ubicado en zona de producción con varias poblaciones cercanas del norte del departamento del Valle, el mercado tiene un tamaño o área de influencia que favorece la comercialización de este tipo de ganado de buena aceptación. 3) ¿CUÁL ES MI SOLUCIÓN?: Las principales fortalezas en productos está representada en poder obtener buenos rendimientos de aumento de peso de los novillos cruzados a partir de una base forrajera ya establecida y probada respecto a su respuesta productiva en un predio de tipo familiar con opciones de riego en época seca. Adicionalmente, el emprendedor ya es productor de novillos de ceba con un mercado ya establecido. La propuesta de valor de producir animales de menor edad con buen peso final y buenos rendimientos en canal atiende los intereses de los clientes ganaderos acopiadores de ganado de ceba de la zona. La validación del mercado la realizó mediante encuestas a sus compradores actuales y potenciales, apoyada en las ventas actuales de ganado de ceba como avance comercial, lo cual se considera una validación adecuada para la propuesta empresarial. 4) ¿CÓMO DESARROLLO MI SOLUCIÓN?: La estrategia comercial de usos de redes sociales, venta directa, publicidad es consistente con el tipo de negocio ganadero. El equipo de trabajo está conformado por el gerente emprendedor, dos jornaleros, un mayordomo y un asesor contable, cargos cuyas funciones se complementan para poder alcanzar las metas de producción establecidas. Los perfiles responden a las actividades requeridas y a las funciones necesarias en l aempresa. Cumple con la normatividad de usos de suelo para la actividad bovina, y se valida que la capacidad de producción del predio permite proyectar los 80 novillos a producir durante el primer año, ajustándose en la evaluación la producción del segundo año a 100 animales para permitir la sostenibilidad y adaptación de la base forrajera. La infraestructura con que cuenta el predio es una fortaleza del proyecto, ya que se cuenta con praderas ya establecidas de buena producción de forraje y uso de bancos forrajeros y leguminosas arbóreas. 5) ¿CUÁL ES EL FUTURO DE MI NEGOCIO?: Las actividades de estrategia de comercialización mediante elementos publicitarios y manejo de redes sociales cuyo manejo está a cargo del emprendedor, están acordes al negocio ganadero de ceba bovina. El periodo improductivo de 9 meses para legalización e ingreso y periodo de ceba de los animales está determinado con claridad y tiene en cuenta las fuentes de financiación para el periodo improductivo correspondiente a actividades pre operativas. En un escenario simulado por el evaluador, en el cual se consideraron los costos de mantenimiento anual de las praderas y se realizó el ajuste de la producción de novillos en el segundo año a 100 ejemplares, debido al tamaño del predio con el fin de no generar sobrecarga animal al sistema forrajero, las proyecciones realizadas presentan indicadores de evaluación TIR y VPN positivos. 6) RIESGOS: Define de manera coherente los factores externos que pueden afectar el negocio como el incumplimiento en los pagos de los clientes que se mitiga con la venta de contado y el establecimiento de buenas prácticas comerciales con sus clientes. Menciona como riesgos ocasionados por factores internos la afectación sanitaria, mitigable con plan de profilaxis, BPG y acompañamiento de técnicos de la zona. Estas actividades de mitigación de riesgos se consideran realizables y efectivas. 7) COMPROMISOS Y CONDICIONES: Los indicadores de gestión asociados con la puesta en marcha del proyecto son: generación de 5 empleos, donde el emprendedor ocupará el cargo de cargo de gerente con una dedicación 100% a su plan de negocio; la producción para el primer año corresponde a 80 novillos con peso vivo final de 400 kilogramos, consecuentes con unas ventas de $140.800.000. La inversión en la estrategia de mercadeo aprobada asciende a $390.000, valor que será invertido en tarjetas de presentación, valla publicitaria y pendón. Se recomienda la aprobación de 133 SMMLV, que corresponden a $110.139.428; suma que se distribuye en $69.983.450 de Inversiones fijas y $46.155.978 de capital de trabajo; el emprendedor aportará la suma de $4.855.060 en efectivo, y $24.290.679 en especie, representados en inventarios de producto en proceso y de producto terminado, maquinaria y equipos, y 20 novillos de ceba.</t>
  </si>
  <si>
    <t>PRESUPUESTO: $1.000.000.000</t>
  </si>
  <si>
    <t>PRIMER INFORME DE EVALUACIÓN</t>
  </si>
  <si>
    <t>06 DE MAYO DE 2019 (6:30 P.M.)</t>
  </si>
  <si>
    <t>Señor emprendedor del plan de negocios 70887 - APIARIO SAN RAFAEL, teniendo en cuenta la información suministrada en el Plan de Negocios, los anexos y las respuestas a las preguntas formuladas por el evaluador, se concluye que el plan de negocios es VIABLE técnica y financieramente y se recomienda la asignación de 131 SMMLV. El plan de negocio propone la formalización de una empresa en el municipio de La Unión (Valle de Cauca), que se dedicará a la producción y comercialización de miel de abejas, polen, propóleo y núcleos biológicos; el plan de negocios define como protagonistas a apiarios reconocidos en el mercado, quienes tienen la infraestructura para distribuir productos apícolas a clientes minoristas. Así mismo, se incluyen farmacias, tiendas naturistas y panaderías. El sistema de producción se basa en la producción convencional utilizando la flora de cultivos de   café, plátano, maíz, aguacate y cítricos. El factor diferenciador de la empresa propuesta se basa en la utilización de reinas mejoradas de los tipos:  Europeo, Carniola y Caucásica, las cuales ayudan a que aumente la productividad en la colmena, y se reduzca la agresividad de esta. Las razones de viabilidad del plan de negocios son: 1) PROTAGONISTA: Se proponen como protagonistas a Apiarios reconocidos en el mercado que comercializan miel y productos apícolas, junto con tiendas naturistas, droguerías y panaderías. Las necesidades más importantes de estos protagonistas, radican en requerir oferta permanente de producto, que no se encuentre adulterada y que se ofrezca a un precio rentable al comercializarla. La selección de estos protagonistas fortalece al plan de negocio ya que requieren grandes volúmenes de miel y productos apícolas durante todo el año, Así mismo, el hecho de que los protagonistas posean reconocimiento en el mercado, tanto por su tradición, como por la promoción de las propiedades nutracéuticas de la miel, permite comercializar toda la producción sin necesidad de posicionar una nueva marca. 2) OPORTUNIDAD DE MERCADO: El estudio de mercado demuestra que existe una demanda insatisfecha para miel de abejas y productos apícolas ya que se estima que el 90% de la oferta de miel en Colombia es adulterada y que una de las causas de esta problemática es la oferta reducida de miel.  Así mismo, el análisis de la competencia muestra que cada vez la apicultura deja de ser vista con un enfoque meramente artesanal y adquiere características empresariales. 3) ¿CUÁL ES MI SOLUCIÓN?: La propuesta de negocio consiste en la instalación de 160 colmenas para la producción y comercialización de miel, polen y propóleo. Así mismo, y a medida que las colmenas crezcan, se estará en disposición de ofrecer paquetes biológicos (núcleos de abejas para nuevas colmenas). Las principales fortalezas de la solución ofrecida, consisten en la ejecución de procesos que conducirán a la obtención de productos sin adulterantes y que se ofertarán durante todo el año. La propuesta de valor radica en fabricar productos de alta calidad y en la creación de relaciones comerciales duraderas con comercializadores mayoristas como apiarios y minoristas como tiendas naturistas, droguerías y panaderías. Dentro de los antecedentes más importantes se encuentran 15 años de experiencia continua con 40 colmenas, de las cuales 15 colmenas tienen reinas mejoradas de origen europeo, caucásico y carniola. Así mismo, el emprendedor ha tomado cursos en el SENA entre los que se destacan: “Fortalecimiento empresarial en apicultura”, “Emprendedor en producción y comercialización de miel de abejas, polen y subproductos” y “Curso de Implementación y Desarrollo de Labores Pecuarias”. Dentro de los avances comerciales se encuentran negociaciones concluidas con los clientes propuestos al definir el protagonista. 4) ¿CÓMO DESARROLLO MI SOLUCIÓN?: La estrategia comercial se basa en la venta de los productos a comercializadores mayoristas y minoristas, quienes debido a los acuerdos comerciales que poseen, requieren miel, propóleo y polen durante todo el año. Esta estrategia permite realizar alianzas comerciales con empresas posicionadas garantizando la comercialización de todo el producto fabricado. Por otro lado, la innovación se centra en la utilización de reinas mejoradas tipo europeo, carniola y caucásico, las cuales incrementan la productividad de la colmena y reducen la agresividad de estas. El equipo de trabajo se encuentra conformado por seis integrantes: gerente administrador, contador, operario apícola, operario de labores culturales, operario de cosecha, y asistente técnico. Cabe resaltar que el gerente y el operario apícola se contratarán por tiempo completo, el contador y el asistente técnico se contratarán por servicios y los dos operarios restantes se contratarán por jornales. La normatividad más relevante que rige el plan de negocios es la resolución 1057 de 2010 que establece el reglamento técnico para la producción de miel de abejas, la resolución 5109 de 2005 que establece los requisitos de envase y rotulado, el decreto 1443 de 2014 que establece el Sistema de Gestión de la Seguridad y Salud en el Trabajo y la Ley 1258 de 2008 que establece los lineamientos para la constitución de Sociedades Anónimas Simplificadas. (S.A.S). Se considera que el plan de negocio atiende el cumplimento de la normatividad descrita. El área de producción cuenta con 4.28 hectáreas ubicadas en la finca La Esperanza, corregimiento Quebrada Grande, municipio de La Unión (Valle del Cauca), las cuales se consideran suficientes para la instalación de las 160 colmenas propuestas. Las principales variables técnicas propuestas son: 26.25 kilogramos de miel por colmena por año, 4.5 kilogramos de polen por colmena por año, 156 gramos de propóleo por colmena por año y 0.5 paquetes biológicos por colmena por año. Se considera que estos parámetros son alcanzables y están acordes con el sistema de producción propuesto. 5) ¿CUÁL ES EL FUTURO DE MI NEGOCIO?: La estrategia de comercialización se basa en la oferta a clientes mayoristas y minoristas de productos apícolas quienes poseen reconocimiento en el mercado. Las principales fortalezas radican en la compra de toda la producción en cualquier época del año y el pago de contado de estos productos. Así mismo, este sistema de comercialización en conjunto con el sistema de producción a implantar ofrece sostenibilidad en el horizonte proyectado. Las proyecciones realizadas presentan indicadores de evaluación TIR y VPN positivos. 6) RIESGOS: El plan de negocios identifica riesgos relacionados con incumplimiento por parte de los proveedores de los núcleos que requiere la empresa para conformar las colmenas, riesgos con intoxicación producida por uso de pesticidas y quemas, importación de productos apícolas adulterados, dificultad para encontrar personal capacitado en la zona, no obtención del certificado en el sistema de SG-SST, cambio climático e inseguridad en la región. Se considera que las propuestas de mitigación, reducen el impacto de los riesgos propuestos.  Para incrementar la probabilidad de éxito de la empresa propuesta se recomienda ampliar la estrategia de comercialización desarrollando presentaciones de menor tamaño, con lo que se puede ganar participación en mercados de clientes minoristas. 7) COMPROMISOS Y CONDICIONES: Los indicadores de gestión asociados con la puesta en marcha del proyecto son: generación de seis (6) empleos, donde el emprendedor ocupará el cargo de cargo del emprendedor con una dedicación 100% a su plan de negocio; la producción para el primer año corresponde a 4.200 kilogramos de miel envasado en canecas de 28 kilogramos, 25 kilogramos de propóleo, 720 kilogramos de polen y 80 paquetes biológicos, consecuentes con unas ventas de $108.840.000. La inversión en la estrategia de mercadeo aprobada asciende a $800,000, valor que será invertido en la utilización de redes sociales (Facebook e Instagram) para la promoción del portafolio de productos de la empresa y la publicación de boletines que muestran los beneficios del consumo. Se recomienda la aprobación de 131 SMMLV, que corresponden a $108,483,196; suma que se distribuye en $80,845,000 de Inversiones fijas y $27’638,196 para capital de trabajo. La diferencia entre los aportes solicitados y los aportes recomendados radican en la aproximación a una cantidad entera de salarios recomendados. El emprendedor aportará la suma de $3,551,333, en efectivo y $37,746,000 representados en: maquinaria y equipo, muebles y enseres, y 40 colmenas en producción.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</si>
</sst>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09]m/d/yyyy\ h:mm:ss\ AM/PM"/>
    <numFmt numFmtId="165" formatCode="d\-m\-yy\ h:mm;@"/>
  </numFmts>
  <fonts count="10" x14ac:knownFonts="1">
    <font>
      <sz val="11"/>
      <color rgb="FF000000"/>
      <name val="Calibri"/>
      <family val="2"/>
      <scheme val="minor"/>
    </font>
    <font>
      <sz val="11"/>
      <color theme="1"/>
      <name val="Calibri"/>
      <family val="2"/>
      <scheme val="minor"/>
    </font>
    <font>
      <sz val="11"/>
      <name val="Calibri"/>
      <family val="2"/>
    </font>
    <font>
      <sz val="10"/>
      <color rgb="FFFFFFFF"/>
      <name val="Arial"/>
      <family val="2"/>
    </font>
    <font>
      <sz val="10"/>
      <color rgb="FF000000"/>
      <name val="Arial"/>
      <family val="2"/>
    </font>
    <font>
      <b/>
      <sz val="14"/>
      <color theme="1"/>
      <name val="Arial"/>
      <family val="2"/>
    </font>
    <font>
      <b/>
      <sz val="10"/>
      <color theme="1"/>
      <name val="Arial"/>
      <family val="2"/>
    </font>
    <font>
      <b/>
      <sz val="8"/>
      <color theme="0"/>
      <name val="Arial"/>
      <family val="2"/>
    </font>
    <font>
      <sz val="8"/>
      <color theme="1"/>
      <name val="Calibri"/>
      <family val="2"/>
      <scheme val="minor"/>
    </font>
    <font>
      <sz val="8"/>
      <color rgb="FF333333"/>
      <name val="Calibri"/>
      <family val="2"/>
      <scheme val="minor"/>
    </font>
  </fonts>
  <fills count="5">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35">
    <xf numFmtId="0" fontId="2" fillId="0" borderId="0" xfId="0" applyFont="1"/>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165" fontId="7" fillId="3" borderId="5" xfId="1" applyNumberFormat="1" applyFont="1" applyFill="1" applyBorder="1" applyAlignment="1">
      <alignment horizontal="center" vertical="center" wrapText="1"/>
    </xf>
    <xf numFmtId="0" fontId="7" fillId="3" borderId="6" xfId="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8"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8" xfId="0" applyFont="1" applyBorder="1" applyAlignment="1">
      <alignment horizontal="center" vertical="center" wrapText="1"/>
    </xf>
    <xf numFmtId="14" fontId="9" fillId="0" borderId="8" xfId="0" quotePrefix="1" applyNumberFormat="1" applyFont="1" applyBorder="1" applyAlignment="1">
      <alignment horizontal="center" vertical="center" wrapText="1"/>
    </xf>
    <xf numFmtId="0" fontId="8" fillId="0" borderId="8" xfId="0" applyFont="1" applyBorder="1" applyAlignment="1">
      <alignment horizontal="justify" vertical="top" wrapText="1"/>
    </xf>
    <xf numFmtId="0" fontId="8" fillId="0" borderId="8" xfId="0" applyFont="1" applyBorder="1" applyAlignment="1">
      <alignment horizontal="center" vertical="top" wrapText="1"/>
    </xf>
    <xf numFmtId="164" fontId="4" fillId="0" borderId="1" xfId="0" applyNumberFormat="1" applyFont="1" applyBorder="1" applyAlignment="1">
      <alignment vertical="top" wrapText="1" readingOrder="1"/>
    </xf>
    <xf numFmtId="0" fontId="2" fillId="0" borderId="9" xfId="0" applyFont="1" applyBorder="1"/>
    <xf numFmtId="0" fontId="3" fillId="2" borderId="2" xfId="0" applyFont="1" applyFill="1" applyBorder="1" applyAlignment="1">
      <alignment vertical="top" wrapText="1" readingOrder="1"/>
    </xf>
    <xf numFmtId="0" fontId="8" fillId="4" borderId="12" xfId="0" applyFont="1" applyFill="1" applyBorder="1" applyAlignment="1">
      <alignment horizontal="center" vertical="center" wrapText="1"/>
    </xf>
    <xf numFmtId="164" fontId="4" fillId="0" borderId="10" xfId="0" applyNumberFormat="1" applyFont="1" applyBorder="1" applyAlignment="1">
      <alignment vertical="top" wrapText="1" readingOrder="1"/>
    </xf>
    <xf numFmtId="0" fontId="7" fillId="3" borderId="8" xfId="1" applyFont="1" applyFill="1" applyBorder="1" applyAlignment="1">
      <alignment horizontal="center" vertical="center" wrapText="1"/>
    </xf>
    <xf numFmtId="0" fontId="4" fillId="0" borderId="1" xfId="0" applyFont="1" applyBorder="1" applyAlignment="1">
      <alignment vertical="top" wrapText="1" readingOrder="1"/>
    </xf>
    <xf numFmtId="0" fontId="3" fillId="2" borderId="1" xfId="0" applyFont="1" applyFill="1" applyBorder="1" applyAlignment="1">
      <alignment vertical="top" wrapText="1" readingOrder="1"/>
    </xf>
    <xf numFmtId="0" fontId="3" fillId="2" borderId="8" xfId="0" applyFont="1" applyFill="1" applyBorder="1" applyAlignment="1">
      <alignment vertical="top" wrapText="1" readingOrder="1"/>
    </xf>
    <xf numFmtId="0" fontId="4" fillId="0" borderId="10" xfId="0" applyFont="1" applyBorder="1" applyAlignment="1">
      <alignment vertical="top" wrapText="1" readingOrder="1"/>
    </xf>
    <xf numFmtId="0" fontId="2" fillId="0" borderId="0" xfId="0" applyFont="1"/>
    <xf numFmtId="0" fontId="6" fillId="0" borderId="3" xfId="1" applyFont="1" applyBorder="1" applyAlignment="1">
      <alignment horizontal="center"/>
    </xf>
    <xf numFmtId="0" fontId="6" fillId="0" borderId="0" xfId="1" applyFont="1" applyAlignment="1">
      <alignment horizontal="center"/>
    </xf>
    <xf numFmtId="0" fontId="5" fillId="0" borderId="3" xfId="1" applyFont="1" applyBorder="1" applyAlignment="1">
      <alignment horizontal="center"/>
    </xf>
    <xf numFmtId="0" fontId="5" fillId="0" borderId="0" xfId="1" applyFont="1" applyAlignment="1">
      <alignment horizontal="center"/>
    </xf>
    <xf numFmtId="0" fontId="0" fillId="0" borderId="0" xfId="0" applyAlignment="1">
      <alignment horizontal="left" vertical="center" wrapText="1"/>
    </xf>
    <xf numFmtId="0" fontId="4" fillId="0" borderId="1" xfId="0" applyFont="1" applyBorder="1" applyAlignment="1">
      <alignment vertical="top" wrapText="1" readingOrder="1"/>
    </xf>
    <xf numFmtId="0" fontId="2" fillId="0" borderId="2" xfId="0" applyFont="1" applyBorder="1" applyAlignment="1">
      <alignment vertical="top" wrapText="1"/>
    </xf>
    <xf numFmtId="0" fontId="3" fillId="2" borderId="8" xfId="0" applyFont="1" applyFill="1" applyBorder="1" applyAlignment="1">
      <alignment vertical="top" wrapText="1" readingOrder="1"/>
    </xf>
    <xf numFmtId="0" fontId="2" fillId="0" borderId="8" xfId="0" applyFont="1" applyBorder="1" applyAlignment="1">
      <alignment vertical="top" wrapText="1"/>
    </xf>
    <xf numFmtId="0" fontId="4" fillId="0" borderId="10" xfId="0" applyFont="1" applyBorder="1" applyAlignment="1">
      <alignment vertical="top" wrapText="1" readingOrder="1"/>
    </xf>
    <xf numFmtId="0" fontId="2" fillId="0" borderId="11" xfId="0" applyFont="1" applyBorder="1" applyAlignment="1">
      <alignment vertical="top" wrapText="1"/>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election activeCell="R11" sqref="R11"/>
    </sheetView>
  </sheetViews>
  <sheetFormatPr baseColWidth="10" defaultRowHeight="15" x14ac:dyDescent="0.25"/>
  <cols>
    <col min="8" max="8" width="11.42578125" customWidth="1"/>
    <col min="9" max="9" width="14.7109375" customWidth="1"/>
  </cols>
  <sheetData>
    <row r="1" spans="1:15" ht="18" x14ac:dyDescent="0.25">
      <c r="A1" s="26" t="s">
        <v>11</v>
      </c>
      <c r="B1" s="27"/>
      <c r="C1" s="27"/>
      <c r="D1" s="27"/>
      <c r="E1" s="27"/>
      <c r="F1" s="27"/>
      <c r="G1" s="27"/>
      <c r="H1" s="27"/>
      <c r="I1" s="27"/>
      <c r="J1" s="27"/>
      <c r="K1" s="27"/>
      <c r="L1" s="27"/>
      <c r="M1" s="27"/>
      <c r="N1" s="27"/>
      <c r="O1" s="27"/>
    </row>
    <row r="2" spans="1:15" x14ac:dyDescent="0.25">
      <c r="A2" s="24" t="s">
        <v>40</v>
      </c>
      <c r="B2" s="25"/>
      <c r="C2" s="25"/>
      <c r="D2" s="25"/>
      <c r="E2" s="25"/>
      <c r="F2" s="25"/>
      <c r="G2" s="25"/>
      <c r="H2" s="25"/>
      <c r="I2" s="25"/>
      <c r="J2" s="25"/>
      <c r="K2" s="25"/>
      <c r="L2" s="25"/>
      <c r="M2" s="25"/>
      <c r="N2" s="25"/>
      <c r="O2" s="25"/>
    </row>
    <row r="3" spans="1:15" x14ac:dyDescent="0.25">
      <c r="A3" s="24" t="s">
        <v>66</v>
      </c>
      <c r="B3" s="25"/>
      <c r="C3" s="25"/>
      <c r="D3" s="25"/>
      <c r="E3" s="25"/>
      <c r="F3" s="25"/>
      <c r="G3" s="25"/>
      <c r="H3" s="25"/>
      <c r="I3" s="25"/>
      <c r="J3" s="25"/>
      <c r="K3" s="25"/>
      <c r="L3" s="25"/>
      <c r="M3" s="25"/>
      <c r="N3" s="25"/>
      <c r="O3" s="25"/>
    </row>
    <row r="4" spans="1:15" x14ac:dyDescent="0.25">
      <c r="A4" s="24" t="s">
        <v>67</v>
      </c>
      <c r="B4" s="25"/>
      <c r="C4" s="25"/>
      <c r="D4" s="25"/>
      <c r="E4" s="25"/>
      <c r="F4" s="25"/>
      <c r="G4" s="25"/>
      <c r="H4" s="25"/>
      <c r="I4" s="25"/>
      <c r="J4" s="25"/>
      <c r="K4" s="25"/>
      <c r="L4" s="25"/>
      <c r="M4" s="25"/>
      <c r="N4" s="25"/>
      <c r="O4" s="25"/>
    </row>
    <row r="5" spans="1:15" x14ac:dyDescent="0.25">
      <c r="A5" s="24" t="s">
        <v>68</v>
      </c>
      <c r="B5" s="25"/>
      <c r="C5" s="25"/>
      <c r="D5" s="25"/>
      <c r="E5" s="25"/>
      <c r="F5" s="25"/>
      <c r="G5" s="25"/>
      <c r="H5" s="25"/>
      <c r="I5" s="25"/>
      <c r="J5" s="25"/>
      <c r="K5" s="25"/>
      <c r="L5" s="25"/>
      <c r="M5" s="25"/>
      <c r="N5" s="25"/>
      <c r="O5" s="25"/>
    </row>
    <row r="6" spans="1:15" ht="15.75" thickBot="1" x14ac:dyDescent="0.3"/>
    <row r="7" spans="1:15" ht="30" customHeight="1" x14ac:dyDescent="0.25">
      <c r="A7" s="1" t="s">
        <v>12</v>
      </c>
      <c r="B7" s="2" t="s">
        <v>13</v>
      </c>
      <c r="C7" s="2" t="s">
        <v>14</v>
      </c>
      <c r="D7" s="2" t="s">
        <v>15</v>
      </c>
      <c r="E7" s="2" t="s">
        <v>0</v>
      </c>
      <c r="F7" s="2" t="s">
        <v>16</v>
      </c>
      <c r="G7" s="2" t="s">
        <v>1</v>
      </c>
      <c r="H7" s="2" t="s">
        <v>17</v>
      </c>
      <c r="I7" s="3" t="s">
        <v>36</v>
      </c>
      <c r="J7" s="2" t="s">
        <v>18</v>
      </c>
      <c r="K7" s="2" t="s">
        <v>19</v>
      </c>
      <c r="L7" s="2" t="s">
        <v>3</v>
      </c>
      <c r="M7" s="2" t="s">
        <v>20</v>
      </c>
      <c r="N7" s="4" t="s">
        <v>21</v>
      </c>
      <c r="O7" s="4" t="s">
        <v>39</v>
      </c>
    </row>
    <row r="8" spans="1:15" ht="30" customHeight="1" x14ac:dyDescent="0.25">
      <c r="A8" s="5">
        <v>1</v>
      </c>
      <c r="B8" s="6">
        <v>68504</v>
      </c>
      <c r="C8" s="7" t="s">
        <v>41</v>
      </c>
      <c r="D8" s="8" t="s">
        <v>42</v>
      </c>
      <c r="E8" s="8" t="s">
        <v>7</v>
      </c>
      <c r="F8" s="8" t="s">
        <v>8</v>
      </c>
      <c r="G8" s="8" t="s">
        <v>43</v>
      </c>
      <c r="H8" s="9">
        <v>134</v>
      </c>
      <c r="I8" s="10">
        <v>43570.611111111102</v>
      </c>
      <c r="J8" s="8" t="s">
        <v>10</v>
      </c>
      <c r="K8" s="8" t="s">
        <v>38</v>
      </c>
      <c r="L8" s="11" t="s">
        <v>44</v>
      </c>
      <c r="M8" s="12">
        <v>134</v>
      </c>
      <c r="N8" s="12" t="s">
        <v>6</v>
      </c>
      <c r="O8" s="12">
        <v>6</v>
      </c>
    </row>
    <row r="9" spans="1:15" ht="30" customHeight="1" x14ac:dyDescent="0.25">
      <c r="A9" s="5">
        <v>2</v>
      </c>
      <c r="B9" s="6">
        <v>69285</v>
      </c>
      <c r="C9" s="7" t="s">
        <v>45</v>
      </c>
      <c r="D9" s="8" t="s">
        <v>46</v>
      </c>
      <c r="E9" s="8" t="s">
        <v>7</v>
      </c>
      <c r="F9" s="8" t="s">
        <v>8</v>
      </c>
      <c r="G9" s="8" t="s">
        <v>43</v>
      </c>
      <c r="H9" s="9">
        <v>130</v>
      </c>
      <c r="I9" s="10">
        <v>43567.679861111101</v>
      </c>
      <c r="J9" s="8" t="s">
        <v>10</v>
      </c>
      <c r="K9" s="8" t="s">
        <v>47</v>
      </c>
      <c r="L9" s="11" t="s">
        <v>48</v>
      </c>
      <c r="M9" s="12">
        <v>130</v>
      </c>
      <c r="N9" s="12" t="s">
        <v>6</v>
      </c>
      <c r="O9" s="12">
        <v>5</v>
      </c>
    </row>
    <row r="10" spans="1:15" ht="30" customHeight="1" x14ac:dyDescent="0.25">
      <c r="A10" s="5">
        <v>3</v>
      </c>
      <c r="B10" s="6">
        <v>69469</v>
      </c>
      <c r="C10" s="7" t="s">
        <v>49</v>
      </c>
      <c r="D10" s="8" t="s">
        <v>50</v>
      </c>
      <c r="E10" s="8" t="s">
        <v>7</v>
      </c>
      <c r="F10" s="8" t="s">
        <v>8</v>
      </c>
      <c r="G10" s="8" t="s">
        <v>43</v>
      </c>
      <c r="H10" s="9">
        <v>134</v>
      </c>
      <c r="I10" s="10">
        <v>43570.735416666699</v>
      </c>
      <c r="J10" s="8" t="s">
        <v>10</v>
      </c>
      <c r="K10" s="8" t="s">
        <v>38</v>
      </c>
      <c r="L10" s="11" t="s">
        <v>51</v>
      </c>
      <c r="M10" s="12">
        <v>0</v>
      </c>
      <c r="N10" s="12" t="s">
        <v>9</v>
      </c>
      <c r="O10" s="12">
        <v>0</v>
      </c>
    </row>
    <row r="11" spans="1:15" ht="30" customHeight="1" x14ac:dyDescent="0.25">
      <c r="A11" s="5">
        <v>4</v>
      </c>
      <c r="B11" s="6">
        <v>70666</v>
      </c>
      <c r="C11" s="7" t="s">
        <v>52</v>
      </c>
      <c r="D11" s="8" t="s">
        <v>46</v>
      </c>
      <c r="E11" s="8" t="s">
        <v>7</v>
      </c>
      <c r="F11" s="8" t="s">
        <v>8</v>
      </c>
      <c r="G11" s="8" t="s">
        <v>43</v>
      </c>
      <c r="H11" s="9">
        <v>118</v>
      </c>
      <c r="I11" s="10">
        <v>43567.769444444399</v>
      </c>
      <c r="J11" s="8" t="s">
        <v>10</v>
      </c>
      <c r="K11" s="8" t="s">
        <v>53</v>
      </c>
      <c r="L11" s="11" t="s">
        <v>54</v>
      </c>
      <c r="M11" s="12">
        <v>121</v>
      </c>
      <c r="N11" s="12" t="s">
        <v>6</v>
      </c>
      <c r="O11" s="12">
        <v>7</v>
      </c>
    </row>
    <row r="12" spans="1:15" ht="30" customHeight="1" x14ac:dyDescent="0.25">
      <c r="A12" s="5">
        <v>5</v>
      </c>
      <c r="B12" s="6">
        <v>70765</v>
      </c>
      <c r="C12" s="7" t="s">
        <v>55</v>
      </c>
      <c r="D12" s="8" t="s">
        <v>50</v>
      </c>
      <c r="E12" s="8" t="s">
        <v>7</v>
      </c>
      <c r="F12" s="8" t="s">
        <v>8</v>
      </c>
      <c r="G12" s="8" t="s">
        <v>56</v>
      </c>
      <c r="H12" s="9">
        <v>135</v>
      </c>
      <c r="I12" s="10">
        <v>43570.735416666699</v>
      </c>
      <c r="J12" s="8" t="s">
        <v>10</v>
      </c>
      <c r="K12" s="8" t="s">
        <v>37</v>
      </c>
      <c r="L12" s="11" t="s">
        <v>57</v>
      </c>
      <c r="M12" s="12">
        <v>136</v>
      </c>
      <c r="N12" s="12" t="s">
        <v>6</v>
      </c>
      <c r="O12" s="12">
        <v>6</v>
      </c>
    </row>
    <row r="13" spans="1:15" ht="30" customHeight="1" x14ac:dyDescent="0.25">
      <c r="A13" s="5">
        <v>6</v>
      </c>
      <c r="B13" s="6">
        <v>70801</v>
      </c>
      <c r="C13" s="7" t="s">
        <v>58</v>
      </c>
      <c r="D13" s="8" t="s">
        <v>50</v>
      </c>
      <c r="E13" s="8" t="s">
        <v>7</v>
      </c>
      <c r="F13" s="8" t="s">
        <v>8</v>
      </c>
      <c r="G13" s="8" t="s">
        <v>43</v>
      </c>
      <c r="H13" s="9">
        <v>128</v>
      </c>
      <c r="I13" s="10">
        <v>43570.732638888898</v>
      </c>
      <c r="J13" s="8" t="s">
        <v>5</v>
      </c>
      <c r="K13" s="8" t="s">
        <v>59</v>
      </c>
      <c r="L13" s="11" t="s">
        <v>60</v>
      </c>
      <c r="M13" s="12">
        <v>0</v>
      </c>
      <c r="N13" s="12" t="s">
        <v>9</v>
      </c>
      <c r="O13" s="12">
        <v>0</v>
      </c>
    </row>
    <row r="14" spans="1:15" s="23" customFormat="1" ht="30" customHeight="1" x14ac:dyDescent="0.25">
      <c r="A14" s="5">
        <f>+A13+1</f>
        <v>7</v>
      </c>
      <c r="B14" s="6">
        <v>70887</v>
      </c>
      <c r="C14" s="7" t="s">
        <v>61</v>
      </c>
      <c r="D14" s="8" t="s">
        <v>62</v>
      </c>
      <c r="E14" s="8" t="s">
        <v>7</v>
      </c>
      <c r="F14" s="8" t="s">
        <v>8</v>
      </c>
      <c r="G14" s="8" t="s">
        <v>56</v>
      </c>
      <c r="H14" s="9">
        <v>130</v>
      </c>
      <c r="I14" s="10">
        <v>43570.673611111102</v>
      </c>
      <c r="J14" s="8" t="s">
        <v>10</v>
      </c>
      <c r="K14" s="8" t="s">
        <v>53</v>
      </c>
      <c r="L14" s="11" t="s">
        <v>69</v>
      </c>
      <c r="M14" s="12">
        <v>131</v>
      </c>
      <c r="N14" s="12" t="s">
        <v>6</v>
      </c>
      <c r="O14" s="12">
        <v>6</v>
      </c>
    </row>
    <row r="15" spans="1:15" s="23" customFormat="1" ht="30" customHeight="1" x14ac:dyDescent="0.25">
      <c r="A15" s="5">
        <f t="shared" ref="A15" si="0">+A14+1</f>
        <v>8</v>
      </c>
      <c r="B15" s="6">
        <v>70915</v>
      </c>
      <c r="C15" s="7" t="s">
        <v>63</v>
      </c>
      <c r="D15" s="8" t="s">
        <v>64</v>
      </c>
      <c r="E15" s="8" t="s">
        <v>7</v>
      </c>
      <c r="F15" s="8" t="s">
        <v>8</v>
      </c>
      <c r="G15" s="8" t="s">
        <v>56</v>
      </c>
      <c r="H15" s="9">
        <v>133</v>
      </c>
      <c r="I15" s="10">
        <v>43570.559722222199</v>
      </c>
      <c r="J15" s="8" t="s">
        <v>10</v>
      </c>
      <c r="K15" s="8" t="s">
        <v>37</v>
      </c>
      <c r="L15" s="11" t="s">
        <v>65</v>
      </c>
      <c r="M15" s="12">
        <v>133</v>
      </c>
      <c r="N15" s="12" t="s">
        <v>6</v>
      </c>
      <c r="O15" s="12">
        <v>5</v>
      </c>
    </row>
  </sheetData>
  <autoFilter ref="A7:O15"/>
  <mergeCells count="5">
    <mergeCell ref="A5:O5"/>
    <mergeCell ref="A1:O1"/>
    <mergeCell ref="A2:O2"/>
    <mergeCell ref="A3:O3"/>
    <mergeCell ref="A4:O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A6" sqref="A6:W6"/>
    </sheetView>
  </sheetViews>
  <sheetFormatPr baseColWidth="10" defaultColWidth="11.42578125" defaultRowHeight="15" x14ac:dyDescent="0.25"/>
  <cols>
    <col min="1" max="1" width="10.28515625" customWidth="1"/>
    <col min="2" max="2" width="13.42578125" customWidth="1"/>
    <col min="3" max="3" width="13.5703125" customWidth="1"/>
    <col min="4" max="5" width="13.42578125" customWidth="1"/>
    <col min="6" max="6" width="13.5703125" customWidth="1"/>
    <col min="7" max="8" width="13.42578125" customWidth="1"/>
    <col min="9" max="9" width="21.5703125" bestFit="1" customWidth="1"/>
    <col min="10" max="11" width="13.42578125" customWidth="1"/>
    <col min="12" max="12" width="13.5703125" customWidth="1"/>
    <col min="13" max="14" width="13.42578125" customWidth="1"/>
    <col min="15" max="15" width="13.5703125" customWidth="1"/>
  </cols>
  <sheetData>
    <row r="1" spans="1:15" ht="18" x14ac:dyDescent="0.25">
      <c r="A1" s="26"/>
      <c r="B1" s="27"/>
      <c r="C1" s="27"/>
      <c r="D1" s="27"/>
      <c r="E1" s="27"/>
      <c r="F1" s="27"/>
      <c r="G1" s="27"/>
      <c r="H1" s="27"/>
      <c r="I1" s="27"/>
      <c r="J1" s="27"/>
      <c r="K1" s="27"/>
      <c r="L1" s="27"/>
      <c r="M1" s="27"/>
      <c r="N1" s="27"/>
      <c r="O1" s="27"/>
    </row>
    <row r="2" spans="1:15" x14ac:dyDescent="0.25">
      <c r="A2" s="24"/>
      <c r="B2" s="25"/>
      <c r="C2" s="25"/>
      <c r="D2" s="25"/>
      <c r="E2" s="25"/>
      <c r="F2" s="25"/>
      <c r="G2" s="25"/>
      <c r="H2" s="25"/>
      <c r="I2" s="25"/>
      <c r="J2" s="25"/>
      <c r="K2" s="25"/>
      <c r="L2" s="25"/>
      <c r="M2" s="25"/>
      <c r="N2" s="25"/>
      <c r="O2" s="25"/>
    </row>
    <row r="3" spans="1:15" x14ac:dyDescent="0.25">
      <c r="A3" s="24"/>
      <c r="B3" s="25"/>
      <c r="C3" s="25"/>
      <c r="D3" s="25"/>
      <c r="E3" s="25"/>
      <c r="F3" s="25"/>
      <c r="G3" s="25"/>
      <c r="H3" s="25"/>
      <c r="I3" s="25"/>
      <c r="J3" s="25"/>
      <c r="K3" s="25"/>
      <c r="L3" s="25"/>
      <c r="M3" s="25"/>
      <c r="N3" s="25"/>
      <c r="O3" s="25"/>
    </row>
    <row r="4" spans="1:15" x14ac:dyDescent="0.25">
      <c r="A4" s="24"/>
      <c r="B4" s="25"/>
      <c r="C4" s="25"/>
      <c r="D4" s="25"/>
      <c r="E4" s="25"/>
      <c r="F4" s="25"/>
      <c r="G4" s="25"/>
      <c r="H4" s="25"/>
      <c r="I4" s="25"/>
      <c r="J4" s="25"/>
      <c r="K4" s="25"/>
      <c r="L4" s="25"/>
      <c r="M4" s="25"/>
      <c r="N4" s="25"/>
      <c r="O4" s="25"/>
    </row>
    <row r="5" spans="1:15" x14ac:dyDescent="0.25">
      <c r="A5" s="24"/>
      <c r="B5" s="25"/>
      <c r="C5" s="25"/>
      <c r="D5" s="25"/>
      <c r="E5" s="25"/>
      <c r="F5" s="25"/>
      <c r="G5" s="25"/>
      <c r="H5" s="25"/>
      <c r="I5" s="25"/>
      <c r="J5" s="25"/>
      <c r="K5" s="25"/>
      <c r="L5" s="25"/>
      <c r="M5" s="25"/>
      <c r="N5" s="25"/>
      <c r="O5" s="25"/>
    </row>
    <row r="6" spans="1:15" x14ac:dyDescent="0.25">
      <c r="A6" s="24"/>
      <c r="B6" s="25"/>
      <c r="C6" s="25"/>
      <c r="D6" s="25"/>
      <c r="E6" s="25"/>
      <c r="F6" s="25"/>
      <c r="G6" s="25"/>
      <c r="H6" s="25"/>
      <c r="I6" s="25"/>
      <c r="J6" s="25"/>
      <c r="K6" s="25"/>
      <c r="L6" s="25"/>
      <c r="M6" s="25"/>
      <c r="N6" s="25"/>
      <c r="O6" s="25"/>
    </row>
    <row r="7" spans="1:15" ht="18.75" thickBot="1" x14ac:dyDescent="0.3">
      <c r="A7" s="26"/>
      <c r="B7" s="27"/>
      <c r="C7" s="27"/>
      <c r="D7" s="27"/>
      <c r="E7" s="27"/>
      <c r="F7" s="27"/>
      <c r="G7" s="27"/>
      <c r="H7" s="27"/>
      <c r="I7" s="27"/>
      <c r="J7" s="27"/>
      <c r="K7" s="27"/>
      <c r="L7" s="27"/>
      <c r="M7" s="27"/>
      <c r="N7" s="27"/>
      <c r="O7" s="27"/>
    </row>
    <row r="8" spans="1:15" ht="30" customHeight="1" x14ac:dyDescent="0.25">
      <c r="A8" s="1"/>
      <c r="B8" s="2"/>
      <c r="C8" s="2"/>
      <c r="D8" s="2"/>
      <c r="E8" s="2"/>
      <c r="F8" s="2"/>
      <c r="G8" s="2"/>
      <c r="H8" s="2"/>
      <c r="I8" s="3"/>
      <c r="J8" s="2"/>
      <c r="K8" s="2"/>
      <c r="L8" s="2"/>
      <c r="M8" s="2"/>
      <c r="N8" s="2"/>
      <c r="O8" s="4"/>
    </row>
    <row r="9" spans="1:15" ht="30" customHeight="1" x14ac:dyDescent="0.25">
      <c r="A9" s="5"/>
      <c r="B9" s="6"/>
      <c r="C9" s="7"/>
      <c r="D9" s="8"/>
      <c r="E9" s="8"/>
      <c r="F9" s="8"/>
      <c r="G9" s="8"/>
      <c r="H9" s="9"/>
      <c r="I9" s="10"/>
      <c r="J9" s="8"/>
      <c r="K9" s="8"/>
      <c r="L9" s="11"/>
      <c r="M9" s="12"/>
      <c r="N9" s="12"/>
      <c r="O9" s="12"/>
    </row>
    <row r="10" spans="1:15" ht="30" customHeight="1" x14ac:dyDescent="0.25">
      <c r="A10" s="5"/>
      <c r="B10" s="6"/>
      <c r="C10" s="7"/>
      <c r="D10" s="8"/>
      <c r="E10" s="8"/>
      <c r="F10" s="8"/>
      <c r="G10" s="8"/>
      <c r="H10" s="9"/>
      <c r="I10" s="10"/>
      <c r="J10" s="8"/>
      <c r="K10" s="8"/>
      <c r="L10" s="11"/>
      <c r="M10" s="12"/>
      <c r="N10" s="12"/>
      <c r="O10" s="12"/>
    </row>
    <row r="11" spans="1:15" ht="30" customHeight="1" x14ac:dyDescent="0.25">
      <c r="A11" s="5"/>
      <c r="B11" s="6"/>
      <c r="C11" s="7"/>
      <c r="D11" s="8"/>
      <c r="E11" s="8"/>
      <c r="F11" s="8"/>
      <c r="G11" s="8"/>
      <c r="H11" s="9"/>
      <c r="I11" s="10"/>
      <c r="J11" s="8"/>
      <c r="K11" s="8"/>
      <c r="L11" s="11"/>
      <c r="M11" s="12"/>
      <c r="N11" s="12"/>
      <c r="O11" s="12"/>
    </row>
    <row r="12" spans="1:15" ht="30" customHeight="1" x14ac:dyDescent="0.25">
      <c r="A12" s="5"/>
      <c r="B12" s="6"/>
      <c r="C12" s="7"/>
      <c r="D12" s="8"/>
      <c r="E12" s="8"/>
      <c r="F12" s="8"/>
      <c r="G12" s="8"/>
      <c r="H12" s="9"/>
      <c r="I12" s="10"/>
      <c r="J12" s="8"/>
      <c r="K12" s="8"/>
      <c r="L12" s="11"/>
      <c r="M12" s="12"/>
      <c r="N12" s="12"/>
      <c r="O12" s="12"/>
    </row>
    <row r="13" spans="1:15" ht="30" customHeight="1" x14ac:dyDescent="0.25">
      <c r="A13" s="5"/>
      <c r="B13" s="6"/>
      <c r="C13" s="7"/>
      <c r="D13" s="8"/>
      <c r="E13" s="8"/>
      <c r="F13" s="8"/>
      <c r="G13" s="8"/>
      <c r="H13" s="9"/>
      <c r="I13" s="10"/>
      <c r="J13" s="8"/>
      <c r="K13" s="8"/>
      <c r="L13" s="11"/>
      <c r="M13" s="12"/>
      <c r="N13" s="12"/>
      <c r="O13" s="12"/>
    </row>
    <row r="14" spans="1:15" ht="30" customHeight="1" x14ac:dyDescent="0.25">
      <c r="A14" s="5"/>
      <c r="B14" s="6"/>
      <c r="C14" s="7"/>
      <c r="D14" s="8"/>
      <c r="E14" s="8"/>
      <c r="F14" s="8"/>
      <c r="G14" s="8"/>
      <c r="H14" s="9"/>
      <c r="I14" s="10"/>
      <c r="J14" s="8"/>
      <c r="K14" s="8"/>
      <c r="L14" s="11"/>
      <c r="M14" s="12"/>
      <c r="N14" s="12"/>
      <c r="O14" s="12"/>
    </row>
    <row r="15" spans="1:15" ht="30" customHeight="1" x14ac:dyDescent="0.25">
      <c r="A15" s="5"/>
      <c r="B15" s="6"/>
      <c r="C15" s="7"/>
      <c r="D15" s="8"/>
      <c r="E15" s="8"/>
      <c r="F15" s="8"/>
      <c r="G15" s="8"/>
      <c r="H15" s="9"/>
      <c r="I15" s="10"/>
      <c r="J15" s="8"/>
      <c r="K15" s="8"/>
      <c r="L15" s="11"/>
      <c r="M15" s="12"/>
      <c r="N15" s="12"/>
      <c r="O15" s="12"/>
    </row>
    <row r="16" spans="1:15" ht="30" customHeight="1" x14ac:dyDescent="0.25">
      <c r="A16" s="5"/>
      <c r="B16" s="6"/>
      <c r="C16" s="7"/>
      <c r="D16" s="8"/>
      <c r="E16" s="8"/>
      <c r="F16" s="8"/>
      <c r="G16" s="8"/>
      <c r="H16" s="9"/>
      <c r="I16" s="10"/>
      <c r="J16" s="8"/>
      <c r="K16" s="8"/>
      <c r="L16" s="11"/>
      <c r="M16" s="12"/>
      <c r="N16" s="12"/>
      <c r="O16" s="12"/>
    </row>
    <row r="17" spans="1:15" ht="30" customHeight="1" x14ac:dyDescent="0.25">
      <c r="A17" s="5"/>
      <c r="B17" s="6"/>
      <c r="C17" s="7"/>
      <c r="D17" s="8"/>
      <c r="E17" s="8"/>
      <c r="F17" s="8"/>
      <c r="G17" s="8"/>
      <c r="H17" s="9"/>
      <c r="I17" s="10"/>
      <c r="J17" s="8"/>
      <c r="K17" s="8"/>
      <c r="L17" s="11"/>
      <c r="M17" s="12"/>
      <c r="N17" s="12"/>
      <c r="O17" s="12"/>
    </row>
    <row r="18" spans="1:15" ht="30" customHeight="1" x14ac:dyDescent="0.25">
      <c r="A18" s="5"/>
      <c r="B18" s="6"/>
      <c r="C18" s="7"/>
      <c r="D18" s="8"/>
      <c r="E18" s="8"/>
      <c r="F18" s="8"/>
      <c r="G18" s="8"/>
      <c r="H18" s="9"/>
      <c r="I18" s="10"/>
      <c r="J18" s="8"/>
      <c r="K18" s="11"/>
      <c r="L18" s="11"/>
      <c r="M18" s="12"/>
      <c r="N18" s="12"/>
      <c r="O18" s="12"/>
    </row>
  </sheetData>
  <mergeCells count="7">
    <mergeCell ref="A7:O7"/>
    <mergeCell ref="A1:O1"/>
    <mergeCell ref="A2:O2"/>
    <mergeCell ref="A3:O3"/>
    <mergeCell ref="A4:O4"/>
    <mergeCell ref="A5:O5"/>
    <mergeCell ref="A6:O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workbookViewId="0">
      <selection activeCell="A6" sqref="A6:W6"/>
    </sheetView>
  </sheetViews>
  <sheetFormatPr baseColWidth="10" defaultColWidth="11.42578125" defaultRowHeight="30" customHeight="1" x14ac:dyDescent="0.25"/>
  <cols>
    <col min="1" max="1" width="10.28515625" customWidth="1"/>
    <col min="2" max="2" width="13.42578125" customWidth="1"/>
    <col min="3" max="3" width="20.42578125" customWidth="1"/>
    <col min="4" max="5" width="13.42578125" hidden="1" customWidth="1"/>
    <col min="6" max="6" width="13.5703125" hidden="1" customWidth="1"/>
    <col min="7" max="7" width="13.42578125" hidden="1" customWidth="1"/>
    <col min="8" max="8" width="13.42578125" customWidth="1"/>
    <col min="9" max="9" width="21.5703125" hidden="1" customWidth="1"/>
    <col min="10" max="10" width="13.42578125" customWidth="1"/>
    <col min="11" max="11" width="13.42578125" hidden="1" customWidth="1"/>
    <col min="12" max="12" width="13.5703125" customWidth="1"/>
    <col min="13" max="14" width="13.42578125" customWidth="1"/>
    <col min="15" max="15" width="13.5703125" hidden="1" customWidth="1"/>
    <col min="16" max="16" width="13.42578125" customWidth="1"/>
    <col min="17" max="17" width="13.42578125" hidden="1" customWidth="1"/>
    <col min="18" max="18" width="16.140625" customWidth="1"/>
    <col min="19" max="19" width="12.85546875" hidden="1" customWidth="1"/>
    <col min="20" max="20" width="13.5703125" customWidth="1"/>
    <col min="21" max="21" width="13.42578125" customWidth="1"/>
    <col min="22" max="22" width="27.42578125" customWidth="1"/>
    <col min="23" max="23" width="13.5703125" customWidth="1"/>
    <col min="24" max="25" width="13.42578125" hidden="1" customWidth="1"/>
  </cols>
  <sheetData>
    <row r="1" spans="1:25" ht="18" x14ac:dyDescent="0.25">
      <c r="A1" s="27" t="s">
        <v>11</v>
      </c>
      <c r="B1" s="27"/>
      <c r="C1" s="27"/>
      <c r="D1" s="27"/>
      <c r="E1" s="27"/>
      <c r="F1" s="27"/>
      <c r="G1" s="27"/>
      <c r="H1" s="27"/>
      <c r="I1" s="27"/>
      <c r="J1" s="27"/>
      <c r="K1" s="27"/>
      <c r="L1" s="27"/>
      <c r="M1" s="27"/>
      <c r="N1" s="27"/>
      <c r="O1" s="27"/>
      <c r="P1" s="27"/>
      <c r="Q1" s="27"/>
      <c r="R1" s="27"/>
      <c r="S1" s="27"/>
      <c r="T1" s="27"/>
      <c r="U1" s="27"/>
      <c r="V1" s="27"/>
      <c r="W1" s="27"/>
    </row>
    <row r="2" spans="1:25" ht="15" x14ac:dyDescent="0.25">
      <c r="A2" s="25"/>
      <c r="B2" s="25"/>
      <c r="C2" s="25"/>
      <c r="D2" s="25"/>
      <c r="E2" s="25"/>
      <c r="F2" s="25"/>
      <c r="G2" s="25"/>
      <c r="H2" s="25"/>
      <c r="I2" s="25"/>
      <c r="J2" s="25"/>
      <c r="K2" s="25"/>
      <c r="L2" s="25"/>
      <c r="M2" s="25"/>
      <c r="N2" s="25"/>
      <c r="O2" s="25"/>
      <c r="P2" s="25"/>
      <c r="Q2" s="25"/>
      <c r="R2" s="25"/>
      <c r="S2" s="25"/>
      <c r="T2" s="25"/>
      <c r="U2" s="25"/>
      <c r="V2" s="25"/>
      <c r="W2" s="25"/>
    </row>
    <row r="3" spans="1:25" ht="15" x14ac:dyDescent="0.25">
      <c r="A3" s="25"/>
      <c r="B3" s="25"/>
      <c r="C3" s="25"/>
      <c r="D3" s="25"/>
      <c r="E3" s="25"/>
      <c r="F3" s="25"/>
      <c r="G3" s="25"/>
      <c r="H3" s="25"/>
      <c r="I3" s="25"/>
      <c r="J3" s="25"/>
      <c r="K3" s="25"/>
      <c r="L3" s="25"/>
      <c r="M3" s="25"/>
      <c r="N3" s="25"/>
      <c r="O3" s="25"/>
      <c r="P3" s="25"/>
      <c r="Q3" s="25"/>
      <c r="R3" s="25"/>
      <c r="S3" s="25"/>
      <c r="T3" s="25"/>
      <c r="U3" s="25"/>
      <c r="V3" s="25"/>
      <c r="W3" s="25"/>
    </row>
    <row r="4" spans="1:25" ht="15" x14ac:dyDescent="0.25">
      <c r="A4" s="25"/>
      <c r="B4" s="25"/>
      <c r="C4" s="25"/>
      <c r="D4" s="25"/>
      <c r="E4" s="25"/>
      <c r="F4" s="25"/>
      <c r="G4" s="25"/>
      <c r="H4" s="25"/>
      <c r="I4" s="25"/>
      <c r="J4" s="25"/>
      <c r="K4" s="25"/>
      <c r="L4" s="25"/>
      <c r="M4" s="25"/>
      <c r="N4" s="25"/>
      <c r="O4" s="25"/>
      <c r="P4" s="25"/>
      <c r="Q4" s="25"/>
      <c r="R4" s="25"/>
      <c r="S4" s="25"/>
      <c r="T4" s="25"/>
      <c r="U4" s="25"/>
      <c r="V4" s="25"/>
      <c r="W4" s="25"/>
    </row>
    <row r="5" spans="1:25" ht="15" x14ac:dyDescent="0.25">
      <c r="A5" s="25"/>
      <c r="B5" s="25"/>
      <c r="C5" s="25"/>
      <c r="D5" s="25"/>
      <c r="E5" s="25"/>
      <c r="F5" s="25"/>
      <c r="G5" s="25"/>
      <c r="H5" s="25"/>
      <c r="I5" s="25"/>
      <c r="J5" s="25"/>
      <c r="K5" s="25"/>
      <c r="L5" s="25"/>
      <c r="M5" s="25"/>
      <c r="N5" s="25"/>
      <c r="O5" s="25"/>
      <c r="P5" s="25"/>
      <c r="Q5" s="25"/>
      <c r="R5" s="25"/>
      <c r="S5" s="25"/>
      <c r="T5" s="25"/>
      <c r="U5" s="25"/>
      <c r="V5" s="25"/>
      <c r="W5" s="25"/>
    </row>
    <row r="6" spans="1:25" ht="15" x14ac:dyDescent="0.25">
      <c r="A6" s="25"/>
      <c r="B6" s="25"/>
      <c r="C6" s="25"/>
      <c r="D6" s="25"/>
      <c r="E6" s="25"/>
      <c r="F6" s="25"/>
      <c r="G6" s="25"/>
      <c r="H6" s="25"/>
      <c r="I6" s="25"/>
      <c r="J6" s="25"/>
      <c r="K6" s="25"/>
      <c r="L6" s="25"/>
      <c r="M6" s="25"/>
      <c r="N6" s="25"/>
      <c r="O6" s="25"/>
      <c r="P6" s="25"/>
      <c r="Q6" s="25"/>
      <c r="R6" s="25"/>
      <c r="S6" s="25"/>
      <c r="T6" s="25"/>
      <c r="U6" s="25"/>
      <c r="V6" s="25"/>
      <c r="W6" s="25"/>
    </row>
    <row r="7" spans="1:25" ht="30" customHeight="1" x14ac:dyDescent="0.25">
      <c r="A7" s="27"/>
      <c r="B7" s="27"/>
      <c r="C7" s="27"/>
      <c r="D7" s="27"/>
      <c r="E7" s="27"/>
      <c r="F7" s="27"/>
      <c r="G7" s="27"/>
      <c r="H7" s="27"/>
      <c r="I7" s="27"/>
      <c r="J7" s="27"/>
      <c r="K7" s="27"/>
      <c r="L7" s="27"/>
      <c r="M7" s="27"/>
      <c r="N7" s="27"/>
      <c r="O7" s="27"/>
    </row>
    <row r="8" spans="1:25" ht="30" customHeight="1" x14ac:dyDescent="0.25">
      <c r="A8" s="18"/>
      <c r="B8" s="21"/>
      <c r="C8" s="21"/>
      <c r="D8" s="21"/>
      <c r="E8" s="21"/>
      <c r="F8" s="21"/>
      <c r="G8" s="21"/>
      <c r="H8" s="21"/>
      <c r="I8" s="21"/>
      <c r="J8" s="21"/>
      <c r="K8" s="21"/>
      <c r="L8" s="21"/>
      <c r="M8" s="21"/>
      <c r="N8" s="21"/>
      <c r="O8" s="21"/>
      <c r="P8" s="21"/>
      <c r="Q8" s="21"/>
      <c r="R8" s="31"/>
      <c r="S8" s="32"/>
      <c r="T8" s="21"/>
      <c r="U8" s="21"/>
      <c r="V8" s="21"/>
      <c r="W8" s="21"/>
      <c r="X8" s="15" t="s">
        <v>4</v>
      </c>
      <c r="Y8" s="20" t="s">
        <v>2</v>
      </c>
    </row>
    <row r="9" spans="1:25" ht="30" customHeight="1" x14ac:dyDescent="0.25">
      <c r="A9" s="16"/>
      <c r="B9" s="22"/>
      <c r="C9" s="22"/>
      <c r="D9" s="22"/>
      <c r="E9" s="22"/>
      <c r="F9" s="22"/>
      <c r="G9" s="22"/>
      <c r="H9" s="22"/>
      <c r="I9" s="17"/>
      <c r="J9" s="22"/>
      <c r="K9" s="22"/>
      <c r="L9" s="22"/>
      <c r="M9" s="22"/>
      <c r="N9" s="22"/>
      <c r="O9" s="22"/>
      <c r="P9" s="22"/>
      <c r="Q9" s="22"/>
      <c r="R9" s="33"/>
      <c r="S9" s="34"/>
      <c r="T9" s="22"/>
      <c r="U9" s="22"/>
      <c r="V9" s="22"/>
      <c r="W9" s="22"/>
      <c r="X9" s="5">
        <v>16</v>
      </c>
      <c r="Y9" s="19" t="s">
        <v>22</v>
      </c>
    </row>
    <row r="10" spans="1:25" ht="30" customHeight="1" x14ac:dyDescent="0.25">
      <c r="A10" s="5"/>
      <c r="B10" s="19"/>
      <c r="C10" s="19"/>
      <c r="D10" s="19"/>
      <c r="E10" s="19"/>
      <c r="F10" s="19"/>
      <c r="G10" s="19"/>
      <c r="H10" s="19"/>
      <c r="I10" s="13"/>
      <c r="J10" s="19"/>
      <c r="K10" s="19"/>
      <c r="L10" s="19"/>
      <c r="M10" s="19"/>
      <c r="N10" s="19"/>
      <c r="O10" s="19"/>
      <c r="P10" s="19"/>
      <c r="Q10" s="19"/>
      <c r="R10" s="29"/>
      <c r="S10" s="30"/>
      <c r="T10" s="19"/>
      <c r="U10" s="19"/>
      <c r="V10" s="19"/>
      <c r="W10" s="19"/>
      <c r="X10" s="5">
        <v>30</v>
      </c>
      <c r="Y10" s="19" t="s">
        <v>23</v>
      </c>
    </row>
    <row r="11" spans="1:25" ht="30" customHeight="1" x14ac:dyDescent="0.25">
      <c r="A11" s="5"/>
      <c r="B11" s="19"/>
      <c r="C11" s="19"/>
      <c r="D11" s="19"/>
      <c r="E11" s="19"/>
      <c r="F11" s="19"/>
      <c r="G11" s="19"/>
      <c r="H11" s="19"/>
      <c r="I11" s="13"/>
      <c r="J11" s="19"/>
      <c r="K11" s="19"/>
      <c r="L11" s="19"/>
      <c r="M11" s="19"/>
      <c r="N11" s="19"/>
      <c r="O11" s="19"/>
      <c r="P11" s="19"/>
      <c r="Q11" s="19"/>
      <c r="R11" s="29"/>
      <c r="S11" s="30"/>
      <c r="T11" s="19"/>
      <c r="U11" s="19"/>
      <c r="V11" s="19"/>
      <c r="W11" s="19"/>
      <c r="X11" s="5">
        <v>30</v>
      </c>
      <c r="Y11" s="19" t="s">
        <v>24</v>
      </c>
    </row>
    <row r="12" spans="1:25" ht="30" customHeight="1" x14ac:dyDescent="0.25">
      <c r="A12" s="5"/>
      <c r="B12" s="19"/>
      <c r="C12" s="19"/>
      <c r="D12" s="19"/>
      <c r="E12" s="19"/>
      <c r="F12" s="19"/>
      <c r="G12" s="19"/>
      <c r="H12" s="19"/>
      <c r="I12" s="13"/>
      <c r="J12" s="19"/>
      <c r="K12" s="19"/>
      <c r="L12" s="19"/>
      <c r="M12" s="19"/>
      <c r="N12" s="19"/>
      <c r="O12" s="19"/>
      <c r="P12" s="19"/>
      <c r="Q12" s="19"/>
      <c r="R12" s="29"/>
      <c r="S12" s="30"/>
      <c r="T12" s="19"/>
      <c r="U12" s="19"/>
      <c r="V12" s="19"/>
      <c r="W12" s="19"/>
      <c r="X12" s="5">
        <v>31</v>
      </c>
      <c r="Y12" s="19" t="s">
        <v>25</v>
      </c>
    </row>
    <row r="13" spans="1:25" ht="30" customHeight="1" x14ac:dyDescent="0.25">
      <c r="A13" s="5"/>
      <c r="B13" s="19"/>
      <c r="C13" s="19"/>
      <c r="D13" s="19"/>
      <c r="E13" s="19"/>
      <c r="F13" s="19"/>
      <c r="G13" s="19"/>
      <c r="H13" s="19"/>
      <c r="I13" s="13"/>
      <c r="J13" s="19"/>
      <c r="K13" s="19"/>
      <c r="L13" s="19"/>
      <c r="M13" s="19"/>
      <c r="N13" s="19"/>
      <c r="O13" s="19"/>
      <c r="P13" s="19"/>
      <c r="Q13" s="19"/>
      <c r="R13" s="29"/>
      <c r="S13" s="30"/>
      <c r="T13" s="19"/>
      <c r="U13" s="19"/>
      <c r="V13" s="19"/>
      <c r="W13" s="19"/>
      <c r="X13" s="5">
        <v>23</v>
      </c>
      <c r="Y13" s="19" t="s">
        <v>26</v>
      </c>
    </row>
    <row r="14" spans="1:25" ht="30" customHeight="1" x14ac:dyDescent="0.25">
      <c r="A14" s="5"/>
      <c r="B14" s="19"/>
      <c r="C14" s="19"/>
      <c r="D14" s="19"/>
      <c r="E14" s="19"/>
      <c r="F14" s="19"/>
      <c r="G14" s="19"/>
      <c r="H14" s="19"/>
      <c r="I14" s="13"/>
      <c r="J14" s="19"/>
      <c r="K14" s="19"/>
      <c r="L14" s="19"/>
      <c r="M14" s="19"/>
      <c r="N14" s="19"/>
      <c r="O14" s="19"/>
      <c r="P14" s="19"/>
      <c r="Q14" s="19"/>
      <c r="R14" s="29"/>
      <c r="S14" s="30"/>
      <c r="T14" s="19"/>
      <c r="U14" s="19"/>
      <c r="V14" s="19"/>
      <c r="W14" s="19"/>
      <c r="X14" s="5">
        <v>15</v>
      </c>
      <c r="Y14" s="19" t="s">
        <v>27</v>
      </c>
    </row>
    <row r="15" spans="1:25" ht="30" customHeight="1" x14ac:dyDescent="0.25">
      <c r="A15" s="5"/>
      <c r="B15" s="19"/>
      <c r="C15" s="19"/>
      <c r="D15" s="19"/>
      <c r="E15" s="19"/>
      <c r="F15" s="19"/>
      <c r="G15" s="19"/>
      <c r="H15" s="19"/>
      <c r="I15" s="13"/>
      <c r="J15" s="19"/>
      <c r="K15" s="19"/>
      <c r="L15" s="19"/>
      <c r="M15" s="19"/>
      <c r="N15" s="19"/>
      <c r="O15" s="19"/>
      <c r="P15" s="19"/>
      <c r="Q15" s="19"/>
      <c r="R15" s="29"/>
      <c r="S15" s="30"/>
      <c r="T15" s="19"/>
      <c r="U15" s="19"/>
      <c r="V15" s="19"/>
      <c r="W15" s="19"/>
      <c r="X15" s="5">
        <v>14</v>
      </c>
      <c r="Y15" s="19" t="s">
        <v>28</v>
      </c>
    </row>
    <row r="16" spans="1:25" ht="30" customHeight="1" x14ac:dyDescent="0.25">
      <c r="A16" s="5"/>
      <c r="B16" s="19"/>
      <c r="C16" s="19"/>
      <c r="D16" s="19"/>
      <c r="E16" s="19"/>
      <c r="F16" s="19"/>
      <c r="G16" s="19"/>
      <c r="H16" s="19"/>
      <c r="I16" s="13"/>
      <c r="J16" s="19"/>
      <c r="K16" s="19"/>
      <c r="L16" s="19"/>
      <c r="M16" s="19"/>
      <c r="N16" s="19"/>
      <c r="O16" s="19"/>
      <c r="P16" s="19"/>
      <c r="Q16" s="19"/>
      <c r="R16" s="29"/>
      <c r="S16" s="30"/>
      <c r="T16" s="19"/>
      <c r="U16" s="19"/>
      <c r="V16" s="19"/>
      <c r="W16" s="19"/>
      <c r="X16" s="5">
        <v>12</v>
      </c>
      <c r="Y16" s="19" t="s">
        <v>29</v>
      </c>
    </row>
    <row r="17" spans="1:25" ht="30" customHeight="1" x14ac:dyDescent="0.25">
      <c r="A17" s="5"/>
      <c r="B17" s="19"/>
      <c r="C17" s="19"/>
      <c r="D17" s="19"/>
      <c r="E17" s="19"/>
      <c r="F17" s="19"/>
      <c r="G17" s="19"/>
      <c r="H17" s="19"/>
      <c r="I17" s="13"/>
      <c r="J17" s="19"/>
      <c r="K17" s="19"/>
      <c r="L17" s="19"/>
      <c r="M17" s="19"/>
      <c r="N17" s="19"/>
      <c r="O17" s="19"/>
      <c r="P17" s="19"/>
      <c r="Q17" s="19"/>
      <c r="R17" s="29"/>
      <c r="S17" s="30"/>
      <c r="T17" s="19"/>
      <c r="U17" s="19"/>
      <c r="V17" s="19"/>
      <c r="W17" s="19"/>
      <c r="X17" s="5">
        <v>12</v>
      </c>
      <c r="Y17" s="19" t="s">
        <v>30</v>
      </c>
    </row>
    <row r="18" spans="1:25" ht="30" customHeight="1" x14ac:dyDescent="0.25">
      <c r="A18" s="5"/>
      <c r="B18" s="19"/>
      <c r="C18" s="19"/>
      <c r="D18" s="19"/>
      <c r="E18" s="19"/>
      <c r="F18" s="19"/>
      <c r="G18" s="19"/>
      <c r="H18" s="19"/>
      <c r="I18" s="13"/>
      <c r="J18" s="19"/>
      <c r="K18" s="19"/>
      <c r="L18" s="19"/>
      <c r="M18" s="19"/>
      <c r="N18" s="19"/>
      <c r="O18" s="19"/>
      <c r="P18" s="19"/>
      <c r="Q18" s="19"/>
      <c r="R18" s="29"/>
      <c r="S18" s="30"/>
      <c r="T18" s="19"/>
      <c r="U18" s="19"/>
      <c r="V18" s="19"/>
      <c r="W18" s="19"/>
      <c r="X18" s="5"/>
      <c r="Y18" s="19"/>
    </row>
    <row r="20" spans="1:25" ht="30" customHeight="1" x14ac:dyDescent="0.25">
      <c r="A20" s="28" t="s">
        <v>31</v>
      </c>
      <c r="B20" s="28"/>
      <c r="C20" s="28"/>
      <c r="D20" s="28"/>
      <c r="E20" s="28"/>
      <c r="F20" s="28"/>
      <c r="G20" s="28"/>
      <c r="H20" s="28"/>
      <c r="I20" s="28"/>
      <c r="J20" s="28"/>
      <c r="K20" s="28"/>
      <c r="L20" s="28"/>
      <c r="M20" s="28"/>
      <c r="N20" s="28"/>
      <c r="O20" s="28"/>
      <c r="P20" s="28"/>
      <c r="Q20" s="28"/>
      <c r="R20" s="28"/>
      <c r="S20" s="28"/>
      <c r="T20" s="28"/>
      <c r="U20" s="28"/>
      <c r="V20" s="28"/>
      <c r="W20" s="28"/>
    </row>
    <row r="22" spans="1:25" ht="30" customHeight="1" x14ac:dyDescent="0.25">
      <c r="A22" t="s">
        <v>32</v>
      </c>
      <c r="B22" s="14"/>
      <c r="C22" s="14"/>
      <c r="N22" t="s">
        <v>32</v>
      </c>
      <c r="O22" s="14"/>
      <c r="P22" s="14"/>
      <c r="Q22" s="14"/>
      <c r="R22" s="14"/>
    </row>
    <row r="23" spans="1:25" ht="30" customHeight="1" x14ac:dyDescent="0.25">
      <c r="A23" t="s">
        <v>33</v>
      </c>
      <c r="N23" t="s">
        <v>34</v>
      </c>
    </row>
    <row r="24" spans="1:25" ht="30" customHeight="1" x14ac:dyDescent="0.25">
      <c r="A24" t="s">
        <v>35</v>
      </c>
      <c r="N24" t="s">
        <v>35</v>
      </c>
    </row>
  </sheetData>
  <mergeCells count="19">
    <mergeCell ref="A1:W1"/>
    <mergeCell ref="A2:W2"/>
    <mergeCell ref="A3:W3"/>
    <mergeCell ref="A4:W4"/>
    <mergeCell ref="A5:W5"/>
    <mergeCell ref="A6:W6"/>
    <mergeCell ref="A20:W20"/>
    <mergeCell ref="R13:S13"/>
    <mergeCell ref="R14:S14"/>
    <mergeCell ref="R15:S15"/>
    <mergeCell ref="R16:S16"/>
    <mergeCell ref="R17:S17"/>
    <mergeCell ref="R18:S18"/>
    <mergeCell ref="A7:O7"/>
    <mergeCell ref="R8:S8"/>
    <mergeCell ref="R9:S9"/>
    <mergeCell ref="R10:S10"/>
    <mergeCell ref="R11:S11"/>
    <mergeCell ref="R12:S12"/>
  </mergeCells>
  <pageMargins left="0.70866141732283472" right="0.70866141732283472" top="0.74803149606299213" bottom="0.74803149606299213" header="0.31496062992125984" footer="0.31496062992125984"/>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217</Convocatoria>
  </documentManagement>
</p:properties>
</file>

<file path=customXml/itemProps1.xml><?xml version="1.0" encoding="utf-8"?>
<ds:datastoreItem xmlns:ds="http://schemas.openxmlformats.org/officeDocument/2006/customXml" ds:itemID="{B6998CD1-3FC3-4BFE-8F35-66547D8FBFA1}"/>
</file>

<file path=customXml/itemProps2.xml><?xml version="1.0" encoding="utf-8"?>
<ds:datastoreItem xmlns:ds="http://schemas.openxmlformats.org/officeDocument/2006/customXml" ds:itemID="{B5FF827B-9FF7-4FBE-AA07-5DA6918FEEE7}"/>
</file>

<file path=customXml/itemProps3.xml><?xml version="1.0" encoding="utf-8"?>
<ds:datastoreItem xmlns:ds="http://schemas.openxmlformats.org/officeDocument/2006/customXml" ds:itemID="{5E2810DA-00EB-4B27-AA69-92FCC9AE1B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 informe conv 66 1C</vt:lpstr>
      <vt:lpstr>Informe Preliminar Conv 65 2C</vt:lpstr>
      <vt:lpstr>Informe Final aprobado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Informe de Evaluación</dc:title>
  <dc:subject/>
  <dc:creator>Brian Yessith Ramos</dc:creator>
  <cp:keywords/>
  <dc:description/>
  <cp:lastModifiedBy>Sofia</cp:lastModifiedBy>
  <cp:revision/>
  <dcterms:created xsi:type="dcterms:W3CDTF">2018-12-13T15:52:13Z</dcterms:created>
  <dcterms:modified xsi:type="dcterms:W3CDTF">2019-05-07T00:08:41Z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